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<sst xmlns="http://schemas.openxmlformats.org/spreadsheetml/2006/main" uniqueCount="374">
  <si>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</si>
  <si>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</si>
  <si>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</si>
  <si>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</si>
  <si>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</si>
  <si>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</si>
  <si>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</si>
  <si>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</si>
  <si>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</si>
  <si>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</si>
  <si>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</si>
  <si>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愛媛県</t>
  </si>
  <si>
    <t>②種目コード</t>
  </si>
  <si>
    <t>種目名</t>
  </si>
  <si>
    <t>囲碁</t>
  </si>
  <si>
    <t>③基本情報</t>
  </si>
  <si>
    <t>フリガナ</t>
  </si>
  <si>
    <t>カリ</t>
  </si>
  <si>
    <t>タントウ</t>
  </si>
  <si>
    <t>電話番号</t>
  </si>
  <si>
    <t>089</t>
  </si>
  <si>
    <t>-</t>
  </si>
  <si>
    <t>郵便番号</t>
  </si>
  <si>
    <t>〒</t>
  </si>
  <si>
    <t>⑤-2 宿泊希望代金区分・懇親会希望　</t>
  </si>
  <si>
    <t>担当者名</t>
  </si>
  <si>
    <t>仮</t>
  </si>
  <si>
    <t>担当</t>
  </si>
  <si>
    <t>内線番号</t>
  </si>
  <si>
    <t xml:space="preserve">連絡先住所
</t>
  </si>
  <si>
    <t>都道府県</t>
  </si>
  <si>
    <t>宿泊日</t>
  </si>
  <si>
    <t>宿泊代金区分</t>
  </si>
  <si>
    <t>懇親会</t>
  </si>
  <si>
    <t>担当課名</t>
  </si>
  <si>
    <t>社会福祉法人愛媛県社会福祉協議会　福祉人材部　長寿推進課</t>
  </si>
  <si>
    <t>FAX番号</t>
  </si>
  <si>
    <t>市区町村</t>
  </si>
  <si>
    <t>松山市</t>
  </si>
  <si>
    <t>第1希望</t>
  </si>
  <si>
    <t>第2希望</t>
  </si>
  <si>
    <t>第3希望</t>
  </si>
  <si>
    <t>担当者緊急連絡先</t>
  </si>
  <si>
    <t>地名・地番</t>
  </si>
  <si>
    <t>持田町三丁目8番15号</t>
  </si>
  <si>
    <t>１0月17日(前泊)</t>
  </si>
  <si>
    <t>宿泊責任者緊急連絡先</t>
  </si>
  <si>
    <t>ビル名等</t>
  </si>
  <si>
    <t>愛媛県総合社会福祉会館2階</t>
  </si>
  <si>
    <t>１0月18日～21日</t>
  </si>
  <si>
    <t>チーム名</t>
  </si>
  <si>
    <t>メールアドレス</t>
  </si>
  <si>
    <t>sample@mail.com</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</si>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</sst>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customWidth="true" style="0"/>
    <col min="143" max="143" width="27.5"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C027</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38</v>
      </c>
      <c r="E7" s="478" t="s">
        <v>10</v>
      </c>
      <c r="F7" s="478"/>
      <c r="G7" s="479"/>
      <c r="H7" s="479"/>
      <c r="I7" s="478" t="s">
        <v>11</v>
      </c>
      <c r="J7" s="478"/>
      <c r="K7" s="478"/>
      <c r="L7" s="478"/>
      <c r="M7" s="478"/>
      <c r="N7" s="478" t="s">
        <v>12</v>
      </c>
      <c r="O7" s="478"/>
      <c r="P7" s="478"/>
      <c r="Q7" s="478"/>
      <c r="R7" s="232">
        <v>27</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921</v>
      </c>
      <c r="R9" s="467"/>
      <c r="S9" s="9" t="s">
        <v>21</v>
      </c>
      <c r="T9" s="466">
        <v>5140</v>
      </c>
      <c r="U9" s="491"/>
      <c r="V9" s="443" t="s">
        <v>22</v>
      </c>
      <c r="W9" s="444"/>
      <c r="X9" s="445"/>
      <c r="Y9" s="227" t="s">
        <v>23</v>
      </c>
      <c r="Z9" s="447">
        <v>790</v>
      </c>
      <c r="AA9" s="448"/>
      <c r="AB9" s="228" t="s">
        <v>21</v>
      </c>
      <c r="AC9" s="449">
        <v>8553</v>
      </c>
      <c r="AD9" s="450"/>
      <c r="AV9" s="493" t="s">
        <v>24</v>
      </c>
      <c r="AW9" s="494"/>
      <c r="AX9" s="494"/>
      <c r="AY9" s="494"/>
      <c r="AZ9" s="494"/>
      <c r="BA9" s="494"/>
      <c r="BB9" s="494"/>
      <c r="BC9" s="494"/>
      <c r="BD9" s="494"/>
      <c r="BE9" s="494"/>
      <c r="BF9" s="494"/>
      <c r="BG9" s="494"/>
      <c r="BH9" s="494"/>
      <c r="BI9" s="494"/>
      <c r="BJ9" s="494"/>
      <c r="BK9" s="495"/>
      <c r="BO9" s="189" t="s">
        <v>22</v>
      </c>
      <c r="BP9" s="239" t="str">
        <f>Z9&amp;AB9&amp;AC9</f>
        <v>790-8553</v>
      </c>
    </row>
    <row r="10" spans="1:163" customHeight="1" ht="22.5">
      <c r="A10">
        <v>9</v>
      </c>
      <c r="B10" s="484"/>
      <c r="C10" s="6" t="s">
        <v>25</v>
      </c>
      <c r="D10" s="489" t="s">
        <v>26</v>
      </c>
      <c r="E10" s="489"/>
      <c r="F10" s="489" t="s">
        <v>27</v>
      </c>
      <c r="G10" s="489"/>
      <c r="H10" s="489"/>
      <c r="I10" s="472" t="s">
        <v>28</v>
      </c>
      <c r="J10" s="473"/>
      <c r="K10" s="473"/>
      <c r="L10" s="473"/>
      <c r="M10" s="473"/>
      <c r="N10" s="490"/>
      <c r="O10" s="492"/>
      <c r="P10" s="492"/>
      <c r="Q10" s="492"/>
      <c r="R10" s="492"/>
      <c r="S10" s="492"/>
      <c r="T10" s="492"/>
      <c r="U10" s="468"/>
      <c r="V10" s="410" t="s">
        <v>29</v>
      </c>
      <c r="W10" s="446"/>
      <c r="X10" s="402"/>
      <c r="Y10" s="451" t="s">
        <v>30</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31</v>
      </c>
      <c r="AW10" s="446"/>
      <c r="AX10" s="446"/>
      <c r="AY10" s="402"/>
      <c r="AZ10" s="392" t="s">
        <v>32</v>
      </c>
      <c r="BA10" s="496"/>
      <c r="BB10" s="496"/>
      <c r="BC10" s="496"/>
      <c r="BD10" s="496"/>
      <c r="BE10" s="496"/>
      <c r="BF10" s="496"/>
      <c r="BG10" s="496"/>
      <c r="BH10" s="497"/>
      <c r="BI10" s="401" t="s">
        <v>33</v>
      </c>
      <c r="BJ10" s="446"/>
      <c r="BK10" s="402"/>
      <c r="BO10" s="189" t="s">
        <v>19</v>
      </c>
      <c r="BP10" s="239" t="str">
        <f>N9&amp;P9&amp;Q9&amp;S9&amp;T9</f>
        <v>089-921-5140</v>
      </c>
    </row>
    <row r="11" spans="1:163" customHeight="1" ht="22.5">
      <c r="A11">
        <v>10</v>
      </c>
      <c r="B11" s="484"/>
      <c r="C11" s="486" t="s">
        <v>34</v>
      </c>
      <c r="D11" s="469" t="s">
        <v>35</v>
      </c>
      <c r="E11" s="469"/>
      <c r="F11" s="469"/>
      <c r="G11" s="469"/>
      <c r="H11" s="469"/>
      <c r="I11" s="472" t="s">
        <v>36</v>
      </c>
      <c r="J11" s="473"/>
      <c r="K11" s="473"/>
      <c r="L11" s="473"/>
      <c r="M11" s="473"/>
      <c r="N11" s="490" t="s">
        <v>20</v>
      </c>
      <c r="O11" s="467"/>
      <c r="P11" s="9" t="s">
        <v>21</v>
      </c>
      <c r="Q11" s="466">
        <v>921</v>
      </c>
      <c r="R11" s="467"/>
      <c r="S11" s="9" t="s">
        <v>21</v>
      </c>
      <c r="T11" s="466">
        <v>3398</v>
      </c>
      <c r="U11" s="468"/>
      <c r="V11" s="397"/>
      <c r="W11" s="398"/>
      <c r="X11" s="404"/>
      <c r="Y11" s="453" t="s">
        <v>37</v>
      </c>
      <c r="Z11" s="454"/>
      <c r="AA11" s="454"/>
      <c r="AB11" s="458" t="s">
        <v>38</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39</v>
      </c>
      <c r="BA11" s="502"/>
      <c r="BB11" s="503"/>
      <c r="BC11" s="504" t="s">
        <v>40</v>
      </c>
      <c r="BD11" s="502"/>
      <c r="BE11" s="503"/>
      <c r="BF11" s="504" t="s">
        <v>41</v>
      </c>
      <c r="BG11" s="502"/>
      <c r="BH11" s="505"/>
      <c r="BI11" s="498"/>
      <c r="BJ11" s="499"/>
      <c r="BK11" s="500"/>
      <c r="BO11" s="189" t="s">
        <v>36</v>
      </c>
      <c r="BP11" s="240" t="str">
        <f>N11&amp;P11&amp;Q11&amp;S11&amp;T11</f>
        <v>089-921-3398</v>
      </c>
    </row>
    <row r="12" spans="1:163" customHeight="1" ht="22.5">
      <c r="A12">
        <v>11</v>
      </c>
      <c r="B12" s="484"/>
      <c r="C12" s="487"/>
      <c r="D12" s="470"/>
      <c r="E12" s="470"/>
      <c r="F12" s="470"/>
      <c r="G12" s="470"/>
      <c r="H12" s="470"/>
      <c r="I12" s="472" t="s">
        <v>42</v>
      </c>
      <c r="J12" s="473"/>
      <c r="K12" s="473"/>
      <c r="L12" s="473"/>
      <c r="M12" s="473"/>
      <c r="N12" s="414"/>
      <c r="O12" s="415"/>
      <c r="P12" s="9" t="s">
        <v>21</v>
      </c>
      <c r="Q12" s="416"/>
      <c r="R12" s="415"/>
      <c r="S12" s="9" t="s">
        <v>21</v>
      </c>
      <c r="T12" s="416"/>
      <c r="U12" s="417"/>
      <c r="V12" s="397"/>
      <c r="W12" s="398"/>
      <c r="X12" s="404"/>
      <c r="Y12" s="453" t="s">
        <v>43</v>
      </c>
      <c r="Z12" s="454"/>
      <c r="AA12" s="454"/>
      <c r="AB12" s="458" t="s">
        <v>44</v>
      </c>
      <c r="AC12" s="459"/>
      <c r="AD12" s="459"/>
      <c r="AE12" s="459"/>
      <c r="AF12" s="459"/>
      <c r="AG12" s="459"/>
      <c r="AH12" s="459"/>
      <c r="AI12" s="459"/>
      <c r="AJ12" s="459"/>
      <c r="AK12" s="459"/>
      <c r="AL12" s="459"/>
      <c r="AM12" s="459"/>
      <c r="AN12" s="459"/>
      <c r="AO12" s="460"/>
      <c r="AP12" s="460"/>
      <c r="AQ12" s="460"/>
      <c r="AR12" s="460"/>
      <c r="AS12" s="461"/>
      <c r="AV12" s="506" t="s">
        <v>45</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42</v>
      </c>
      <c r="BP12" s="239" t="str">
        <f>N12&amp;P12&amp;Q12&amp;S12&amp;T12</f>
        <v>--</v>
      </c>
    </row>
    <row r="13" spans="1:163" customHeight="1" ht="22.5">
      <c r="A13">
        <v>12</v>
      </c>
      <c r="B13" s="484"/>
      <c r="C13" s="7" t="s">
        <v>16</v>
      </c>
      <c r="D13" s="471"/>
      <c r="E13" s="471"/>
      <c r="F13" s="471"/>
      <c r="G13" s="471"/>
      <c r="H13" s="471"/>
      <c r="I13" s="472" t="s">
        <v>46</v>
      </c>
      <c r="J13" s="473"/>
      <c r="K13" s="473"/>
      <c r="L13" s="473"/>
      <c r="M13" s="473"/>
      <c r="N13" s="418"/>
      <c r="O13" s="419"/>
      <c r="P13" s="9" t="s">
        <v>21</v>
      </c>
      <c r="Q13" s="420"/>
      <c r="R13" s="419"/>
      <c r="S13" s="9" t="s">
        <v>21</v>
      </c>
      <c r="T13" s="420"/>
      <c r="U13" s="421"/>
      <c r="V13" s="399"/>
      <c r="W13" s="400"/>
      <c r="X13" s="406"/>
      <c r="Y13" s="455" t="s">
        <v>47</v>
      </c>
      <c r="Z13" s="456"/>
      <c r="AA13" s="456"/>
      <c r="AB13" s="462" t="s">
        <v>48</v>
      </c>
      <c r="AC13" s="463"/>
      <c r="AD13" s="463"/>
      <c r="AE13" s="463"/>
      <c r="AF13" s="463"/>
      <c r="AG13" s="463"/>
      <c r="AH13" s="463"/>
      <c r="AI13" s="463"/>
      <c r="AJ13" s="463"/>
      <c r="AK13" s="463"/>
      <c r="AL13" s="463"/>
      <c r="AM13" s="463"/>
      <c r="AN13" s="463"/>
      <c r="AO13" s="464"/>
      <c r="AP13" s="464"/>
      <c r="AQ13" s="464"/>
      <c r="AR13" s="464"/>
      <c r="AS13" s="465"/>
      <c r="AV13" s="506" t="s">
        <v>49</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46</v>
      </c>
      <c r="BP13" s="239" t="str">
        <f>N13&amp;P13&amp;Q13&amp;S13&amp;T13</f>
        <v>--</v>
      </c>
    </row>
    <row r="14" spans="1:163" customHeight="1" ht="22.5">
      <c r="A14">
        <v>13</v>
      </c>
      <c r="B14" s="485"/>
      <c r="C14" s="6" t="s">
        <v>50</v>
      </c>
      <c r="D14" s="422"/>
      <c r="E14" s="423"/>
      <c r="F14" s="423"/>
      <c r="G14" s="423"/>
      <c r="H14" s="424"/>
      <c r="I14" s="472" t="s">
        <v>51</v>
      </c>
      <c r="J14" s="473"/>
      <c r="K14" s="473"/>
      <c r="L14" s="473"/>
      <c r="M14" s="473"/>
      <c r="N14" s="389" t="s">
        <v>52</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53</v>
      </c>
      <c r="CC15" s="221"/>
    </row>
    <row r="16" spans="1:163" customHeight="1" ht="21.75">
      <c r="A16">
        <v>15</v>
      </c>
      <c r="B16" s="392" t="s">
        <v>54</v>
      </c>
      <c r="C16" s="393"/>
      <c r="D16" s="393"/>
      <c r="E16" s="393"/>
      <c r="F16" s="393"/>
      <c r="G16" s="393"/>
      <c r="H16" s="393"/>
      <c r="I16" s="393"/>
      <c r="J16" s="393"/>
      <c r="K16" s="393"/>
      <c r="L16" s="393"/>
      <c r="M16" s="393"/>
      <c r="N16" s="393"/>
      <c r="O16" s="393"/>
      <c r="P16" s="393"/>
      <c r="Q16" s="393"/>
      <c r="R16" s="393"/>
      <c r="S16" s="393"/>
      <c r="T16" s="393"/>
      <c r="U16" s="394"/>
      <c r="V16" s="557" t="s">
        <v>55</v>
      </c>
      <c r="W16" s="393"/>
      <c r="X16" s="393"/>
      <c r="Y16" s="393"/>
      <c r="Z16" s="394"/>
      <c r="AA16" s="564" t="s">
        <v>56</v>
      </c>
      <c r="AB16" s="557" t="s">
        <v>57</v>
      </c>
      <c r="AC16" s="567"/>
      <c r="AD16" s="567"/>
      <c r="AE16" s="568"/>
      <c r="AF16" s="548" t="s">
        <v>58</v>
      </c>
      <c r="AG16" s="572" t="s">
        <v>59</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60</v>
      </c>
      <c r="BG16" s="376" t="s">
        <v>61</v>
      </c>
      <c r="BH16" s="521" t="s">
        <v>62</v>
      </c>
      <c r="BI16" s="522"/>
      <c r="BJ16" s="522"/>
      <c r="BK16" s="522"/>
      <c r="BL16" s="522"/>
      <c r="BM16" s="522"/>
      <c r="BN16" s="523"/>
      <c r="BO16" s="106" t="s">
        <v>63</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64</v>
      </c>
      <c r="C17" s="397" t="s">
        <v>65</v>
      </c>
      <c r="D17" s="398"/>
      <c r="E17" s="401" t="s">
        <v>16</v>
      </c>
      <c r="F17" s="402"/>
      <c r="G17" s="407" t="s">
        <v>66</v>
      </c>
      <c r="H17" s="401" t="s">
        <v>67</v>
      </c>
      <c r="I17" s="446"/>
      <c r="J17" s="446"/>
      <c r="K17" s="402"/>
      <c r="L17" s="428" t="s">
        <v>68</v>
      </c>
      <c r="M17" s="401" t="s">
        <v>69</v>
      </c>
      <c r="N17" s="431"/>
      <c r="O17" s="431"/>
      <c r="P17" s="431"/>
      <c r="Q17" s="431"/>
      <c r="R17" s="431"/>
      <c r="S17" s="431"/>
      <c r="T17" s="432"/>
      <c r="U17" s="407" t="s">
        <v>70</v>
      </c>
      <c r="V17" s="557" t="s">
        <v>71</v>
      </c>
      <c r="W17" s="393"/>
      <c r="X17" s="393"/>
      <c r="Y17" s="393"/>
      <c r="Z17" s="394"/>
      <c r="AA17" s="565"/>
      <c r="AB17" s="557" t="s">
        <v>72</v>
      </c>
      <c r="AC17" s="567"/>
      <c r="AD17" s="567"/>
      <c r="AE17" s="568"/>
      <c r="AF17" s="549"/>
      <c r="AG17" s="392" t="s">
        <v>72</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73</v>
      </c>
      <c r="CI17" s="142" t="s">
        <v>73</v>
      </c>
      <c r="CJ17" s="142" t="s">
        <v>73</v>
      </c>
      <c r="CK17" s="142" t="s">
        <v>73</v>
      </c>
      <c r="CL17" s="142" t="s">
        <v>73</v>
      </c>
      <c r="CM17" s="143"/>
      <c r="CN17" s="142" t="s">
        <v>73</v>
      </c>
      <c r="CO17" s="144" t="s">
        <v>73</v>
      </c>
      <c r="CP17" s="141"/>
      <c r="CQ17" s="143"/>
      <c r="CR17" s="142" t="s">
        <v>73</v>
      </c>
      <c r="CS17" s="143"/>
      <c r="CT17" s="142" t="s">
        <v>73</v>
      </c>
      <c r="CU17" s="143"/>
      <c r="CV17" s="144" t="s">
        <v>73</v>
      </c>
      <c r="CW17" s="143"/>
      <c r="CX17" s="144" t="s">
        <v>73</v>
      </c>
      <c r="CY17" s="141"/>
      <c r="CZ17" s="141"/>
      <c r="DA17" s="141"/>
      <c r="DB17" s="141"/>
      <c r="DC17" s="141"/>
      <c r="DD17" s="141"/>
      <c r="DE17" s="141"/>
      <c r="DF17" s="141"/>
      <c r="DG17" s="141"/>
      <c r="DH17" s="143"/>
      <c r="DI17" s="142" t="s">
        <v>73</v>
      </c>
      <c r="DJ17" s="513" t="s">
        <v>73</v>
      </c>
      <c r="DK17" s="514"/>
      <c r="DL17" s="515"/>
      <c r="DM17" s="144" t="s">
        <v>73</v>
      </c>
      <c r="DN17" s="143"/>
      <c r="DO17" s="144" t="s">
        <v>73</v>
      </c>
      <c r="DP17" s="143"/>
      <c r="DQ17" s="142" t="s">
        <v>73</v>
      </c>
      <c r="DR17" s="144" t="s">
        <v>73</v>
      </c>
      <c r="DS17" s="141"/>
      <c r="DT17" s="141"/>
      <c r="DU17" s="141"/>
      <c r="DV17" s="141"/>
      <c r="DW17" s="141"/>
      <c r="DX17" s="143"/>
      <c r="DY17" s="142" t="s">
        <v>73</v>
      </c>
      <c r="DZ17" s="142" t="s">
        <v>73</v>
      </c>
      <c r="EA17" s="513" t="s">
        <v>73</v>
      </c>
      <c r="EB17" s="515"/>
      <c r="EC17" s="619" t="s">
        <v>73</v>
      </c>
      <c r="ED17" s="620"/>
      <c r="EE17" s="620"/>
      <c r="EF17" s="621"/>
      <c r="EG17" s="142" t="s">
        <v>73</v>
      </c>
      <c r="EH17" s="513" t="s">
        <v>73</v>
      </c>
      <c r="EI17" s="514"/>
      <c r="EJ17" s="514"/>
      <c r="EK17" s="515"/>
      <c r="EL17" s="144" t="s">
        <v>73</v>
      </c>
      <c r="EM17" s="143"/>
      <c r="EN17" s="144" t="s">
        <v>73</v>
      </c>
      <c r="EO17" s="143"/>
      <c r="EP17" s="142" t="s">
        <v>73</v>
      </c>
      <c r="EQ17" s="144" t="s">
        <v>73</v>
      </c>
      <c r="ER17" s="143"/>
      <c r="ES17" s="144" t="s">
        <v>73</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74</v>
      </c>
      <c r="AH18" s="552"/>
      <c r="AI18" s="553"/>
      <c r="AJ18" s="551" t="s">
        <v>75</v>
      </c>
      <c r="AK18" s="575"/>
      <c r="AL18" s="575"/>
      <c r="AM18" s="575"/>
      <c r="AN18" s="575"/>
      <c r="AO18" s="575"/>
      <c r="AP18" s="575"/>
      <c r="AQ18" s="575"/>
      <c r="AR18" s="575"/>
      <c r="AS18" s="575"/>
      <c r="AT18" s="575"/>
      <c r="AU18" s="576"/>
      <c r="AV18" s="551" t="s">
        <v>76</v>
      </c>
      <c r="AW18" s="552"/>
      <c r="AX18" s="553"/>
      <c r="AY18" s="551" t="s">
        <v>77</v>
      </c>
      <c r="AZ18" s="579"/>
      <c r="BA18" s="579"/>
      <c r="BB18" s="580"/>
      <c r="BC18" s="551" t="s">
        <v>78</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79</v>
      </c>
      <c r="N19" s="11" t="s">
        <v>80</v>
      </c>
      <c r="O19" s="436" t="s">
        <v>81</v>
      </c>
      <c r="P19" s="437"/>
      <c r="Q19" s="12" t="s">
        <v>82</v>
      </c>
      <c r="R19" s="436" t="s">
        <v>83</v>
      </c>
      <c r="S19" s="438"/>
      <c r="T19" s="13" t="s">
        <v>84</v>
      </c>
      <c r="U19" s="408"/>
      <c r="V19" s="18" t="s">
        <v>85</v>
      </c>
      <c r="W19" s="19" t="s">
        <v>86</v>
      </c>
      <c r="X19" s="20" t="s">
        <v>87</v>
      </c>
      <c r="Y19" s="21" t="s">
        <v>88</v>
      </c>
      <c r="Z19" s="22" t="s">
        <v>89</v>
      </c>
      <c r="AA19" s="565"/>
      <c r="AB19" s="23" t="s">
        <v>86</v>
      </c>
      <c r="AC19" s="20" t="s">
        <v>87</v>
      </c>
      <c r="AD19" s="20" t="s">
        <v>88</v>
      </c>
      <c r="AE19" s="22" t="s">
        <v>89</v>
      </c>
      <c r="AF19" s="549"/>
      <c r="AG19" s="554" t="s">
        <v>85</v>
      </c>
      <c r="AH19" s="555"/>
      <c r="AI19" s="556"/>
      <c r="AJ19" s="554" t="s">
        <v>86</v>
      </c>
      <c r="AK19" s="577"/>
      <c r="AL19" s="577"/>
      <c r="AM19" s="577"/>
      <c r="AN19" s="577"/>
      <c r="AO19" s="577"/>
      <c r="AP19" s="577"/>
      <c r="AQ19" s="577"/>
      <c r="AR19" s="577"/>
      <c r="AS19" s="577"/>
      <c r="AT19" s="577"/>
      <c r="AU19" s="578"/>
      <c r="AV19" s="554" t="s">
        <v>90</v>
      </c>
      <c r="AW19" s="555"/>
      <c r="AX19" s="556"/>
      <c r="AY19" s="554" t="s">
        <v>88</v>
      </c>
      <c r="AZ19" s="581"/>
      <c r="BA19" s="581"/>
      <c r="BB19" s="582"/>
      <c r="BC19" s="554" t="s">
        <v>89</v>
      </c>
      <c r="BD19" s="555"/>
      <c r="BE19" s="556"/>
      <c r="BF19" s="377"/>
      <c r="BG19" s="377"/>
      <c r="BH19" s="401" t="s">
        <v>91</v>
      </c>
      <c r="BI19" s="446"/>
      <c r="BJ19" s="446"/>
      <c r="BK19" s="446"/>
      <c r="BL19" s="446"/>
      <c r="BM19" s="446"/>
      <c r="BN19" s="530"/>
      <c r="BO19" s="535" t="s">
        <v>92</v>
      </c>
      <c r="BP19" s="431"/>
      <c r="BQ19" s="431"/>
      <c r="BR19" s="431"/>
      <c r="BS19" s="431"/>
      <c r="BT19" s="431"/>
      <c r="BU19" s="115"/>
      <c r="BV19" s="115"/>
      <c r="BW19" s="115"/>
      <c r="BX19" s="115"/>
      <c r="BY19" s="115"/>
      <c r="BZ19" s="115"/>
      <c r="CA19" s="115"/>
      <c r="CB19" s="115"/>
      <c r="CC19" s="115"/>
      <c r="CD19" s="115"/>
      <c r="CE19" s="115"/>
      <c r="CF19" s="116"/>
      <c r="CG19" s="116"/>
      <c r="CH19" s="151" t="s">
        <v>93</v>
      </c>
      <c r="CI19" s="151" t="s">
        <v>93</v>
      </c>
      <c r="CJ19" s="151" t="s">
        <v>93</v>
      </c>
      <c r="CK19" s="151" t="s">
        <v>93</v>
      </c>
      <c r="CL19" s="151" t="s">
        <v>93</v>
      </c>
      <c r="CM19" s="151"/>
      <c r="CN19" s="151" t="s">
        <v>93</v>
      </c>
      <c r="CO19" s="151" t="s">
        <v>93</v>
      </c>
      <c r="CP19" s="151"/>
      <c r="CQ19" s="151"/>
      <c r="CR19" s="151" t="s">
        <v>93</v>
      </c>
      <c r="CS19" s="151"/>
      <c r="CT19" s="151" t="s">
        <v>93</v>
      </c>
      <c r="CU19" s="151"/>
      <c r="CV19" s="151" t="s">
        <v>93</v>
      </c>
      <c r="CW19" s="151"/>
      <c r="CX19" s="151" t="s">
        <v>93</v>
      </c>
      <c r="CY19" s="152"/>
      <c r="CZ19" s="150"/>
      <c r="DA19" s="150"/>
      <c r="DB19" s="150"/>
      <c r="DC19" s="150"/>
      <c r="DD19" s="150"/>
      <c r="DE19" s="150"/>
      <c r="DF19" s="150"/>
      <c r="DG19" s="150"/>
      <c r="DH19" s="153"/>
      <c r="DI19" s="151" t="s">
        <v>93</v>
      </c>
      <c r="DJ19" s="152" t="s">
        <v>93</v>
      </c>
      <c r="DK19" s="150"/>
      <c r="DL19" s="153"/>
      <c r="DM19" s="151" t="s">
        <v>93</v>
      </c>
      <c r="DN19" s="151"/>
      <c r="DO19" s="152" t="s">
        <v>93</v>
      </c>
      <c r="DP19" s="153"/>
      <c r="DQ19" s="151" t="s">
        <v>93</v>
      </c>
      <c r="DR19" s="152" t="s">
        <v>93</v>
      </c>
      <c r="DS19" s="150"/>
      <c r="DT19" s="150"/>
      <c r="DU19" s="150"/>
      <c r="DV19" s="150"/>
      <c r="DW19" s="150"/>
      <c r="DX19" s="153"/>
      <c r="DY19" s="151" t="s">
        <v>93</v>
      </c>
      <c r="DZ19" s="151" t="s">
        <v>93</v>
      </c>
      <c r="EA19" s="151" t="s">
        <v>93</v>
      </c>
      <c r="EB19" s="153"/>
      <c r="EC19" s="152" t="s">
        <v>93</v>
      </c>
      <c r="ED19" s="150"/>
      <c r="EE19" s="150"/>
      <c r="EF19" s="153"/>
      <c r="EG19" s="151" t="s">
        <v>93</v>
      </c>
      <c r="EH19" s="151" t="s">
        <v>93</v>
      </c>
      <c r="EI19" s="150"/>
      <c r="EJ19" s="150"/>
      <c r="EK19" s="153"/>
      <c r="EL19" s="151" t="s">
        <v>93</v>
      </c>
      <c r="EM19" s="151"/>
      <c r="EN19" s="151" t="s">
        <v>93</v>
      </c>
      <c r="EO19" s="151"/>
      <c r="EP19" s="151" t="s">
        <v>93</v>
      </c>
      <c r="EQ19" s="152" t="s">
        <v>93</v>
      </c>
      <c r="ER19" s="153"/>
      <c r="ES19" s="152" t="s">
        <v>93</v>
      </c>
      <c r="ET19" s="150"/>
      <c r="EU19" s="150"/>
      <c r="EV19" s="150"/>
      <c r="EW19" s="150"/>
      <c r="EX19" s="150"/>
      <c r="EY19" s="150"/>
      <c r="EZ19" s="150"/>
      <c r="FA19" s="150"/>
      <c r="FB19" s="150"/>
      <c r="FC19" s="150"/>
      <c r="FD19" s="153"/>
    </row>
    <row r="20" spans="1:163" customHeight="1" ht="21.75">
      <c r="A20">
        <v>19</v>
      </c>
      <c r="B20" s="395"/>
      <c r="C20" s="410" t="s">
        <v>94</v>
      </c>
      <c r="D20" s="412" t="s">
        <v>95</v>
      </c>
      <c r="E20" s="401" t="s">
        <v>96</v>
      </c>
      <c r="F20" s="412" t="s">
        <v>97</v>
      </c>
      <c r="G20" s="408"/>
      <c r="H20" s="569" t="s">
        <v>98</v>
      </c>
      <c r="I20" s="571" t="s">
        <v>99</v>
      </c>
      <c r="J20" s="571" t="s">
        <v>7</v>
      </c>
      <c r="K20" s="412" t="s">
        <v>8</v>
      </c>
      <c r="L20" s="429"/>
      <c r="M20" s="439" t="s">
        <v>100</v>
      </c>
      <c r="N20" s="441" t="s">
        <v>101</v>
      </c>
      <c r="O20" s="441" t="s">
        <v>102</v>
      </c>
      <c r="P20" s="441"/>
      <c r="Q20" s="441" t="s">
        <v>103</v>
      </c>
      <c r="R20" s="379" t="s">
        <v>104</v>
      </c>
      <c r="S20" s="380"/>
      <c r="T20" s="383" t="s">
        <v>105</v>
      </c>
      <c r="U20" s="408"/>
      <c r="V20" s="558" t="s">
        <v>106</v>
      </c>
      <c r="W20" s="559"/>
      <c r="X20" s="559"/>
      <c r="Y20" s="559"/>
      <c r="Z20" s="560"/>
      <c r="AA20" s="565"/>
      <c r="AB20" s="426" t="s">
        <v>107</v>
      </c>
      <c r="AC20" s="387"/>
      <c r="AD20" s="387"/>
      <c r="AE20" s="425" t="s">
        <v>108</v>
      </c>
      <c r="AF20" s="549"/>
      <c r="AG20" s="557" t="s">
        <v>109</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110</v>
      </c>
      <c r="CI20" s="154" t="s">
        <v>111</v>
      </c>
      <c r="CJ20" s="154" t="s">
        <v>112</v>
      </c>
      <c r="CK20" s="154" t="s">
        <v>113</v>
      </c>
      <c r="CL20" s="516" t="s">
        <v>114</v>
      </c>
      <c r="CM20" s="518"/>
      <c r="CN20" s="154" t="s">
        <v>115</v>
      </c>
      <c r="CO20" s="516" t="s">
        <v>116</v>
      </c>
      <c r="CP20" s="517"/>
      <c r="CQ20" s="518"/>
      <c r="CR20" s="516" t="s">
        <v>117</v>
      </c>
      <c r="CS20" s="518"/>
      <c r="CT20" s="516" t="s">
        <v>118</v>
      </c>
      <c r="CU20" s="518"/>
      <c r="CV20" s="516" t="s">
        <v>119</v>
      </c>
      <c r="CW20" s="518"/>
      <c r="CX20" s="516" t="s">
        <v>120</v>
      </c>
      <c r="CY20" s="517"/>
      <c r="CZ20" s="517"/>
      <c r="DA20" s="517"/>
      <c r="DB20" s="518"/>
      <c r="DC20" s="516" t="s">
        <v>121</v>
      </c>
      <c r="DD20" s="517"/>
      <c r="DE20" s="517"/>
      <c r="DF20" s="517"/>
      <c r="DG20" s="517"/>
      <c r="DH20" s="518"/>
      <c r="DI20" s="154" t="s">
        <v>122</v>
      </c>
      <c r="DJ20" s="516" t="s">
        <v>123</v>
      </c>
      <c r="DK20" s="517"/>
      <c r="DL20" s="518"/>
      <c r="DM20" s="516" t="s">
        <v>124</v>
      </c>
      <c r="DN20" s="518"/>
      <c r="DO20" s="516" t="s">
        <v>125</v>
      </c>
      <c r="DP20" s="518"/>
      <c r="DQ20" s="154" t="s">
        <v>126</v>
      </c>
      <c r="DR20" s="516" t="s">
        <v>127</v>
      </c>
      <c r="DS20" s="517"/>
      <c r="DT20" s="517"/>
      <c r="DU20" s="517"/>
      <c r="DV20" s="517"/>
      <c r="DW20" s="517"/>
      <c r="DX20" s="518"/>
      <c r="DY20" s="154" t="s">
        <v>128</v>
      </c>
      <c r="DZ20" s="154" t="s">
        <v>129</v>
      </c>
      <c r="EA20" s="516" t="s">
        <v>130</v>
      </c>
      <c r="EB20" s="518"/>
      <c r="EC20" s="516" t="s">
        <v>131</v>
      </c>
      <c r="ED20" s="517"/>
      <c r="EE20" s="517"/>
      <c r="EF20" s="518"/>
      <c r="EG20" s="154" t="s">
        <v>132</v>
      </c>
      <c r="EH20" s="516" t="s">
        <v>133</v>
      </c>
      <c r="EI20" s="517"/>
      <c r="EJ20" s="517"/>
      <c r="EK20" s="518"/>
      <c r="EL20" s="516" t="s">
        <v>14</v>
      </c>
      <c r="EM20" s="518"/>
      <c r="EN20" s="516" t="s">
        <v>134</v>
      </c>
      <c r="EO20" s="518"/>
      <c r="EP20" s="154" t="s">
        <v>135</v>
      </c>
      <c r="EQ20" s="516" t="s">
        <v>136</v>
      </c>
      <c r="ER20" s="518"/>
      <c r="ES20" s="516" t="s">
        <v>137</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79</v>
      </c>
      <c r="AH21" s="25" t="s">
        <v>80</v>
      </c>
      <c r="AI21" s="26" t="s">
        <v>81</v>
      </c>
      <c r="AJ21" s="185" t="s">
        <v>82</v>
      </c>
      <c r="AK21" s="186" t="s">
        <v>83</v>
      </c>
      <c r="AL21" s="188" t="s">
        <v>84</v>
      </c>
      <c r="AM21" s="184" t="s">
        <v>138</v>
      </c>
      <c r="AN21" s="25" t="s">
        <v>139</v>
      </c>
      <c r="AO21" s="28" t="s">
        <v>140</v>
      </c>
      <c r="AP21" s="28" t="s">
        <v>141</v>
      </c>
      <c r="AQ21" s="25" t="s">
        <v>142</v>
      </c>
      <c r="AR21" s="25" t="s">
        <v>143</v>
      </c>
      <c r="AS21" s="25" t="s">
        <v>144</v>
      </c>
      <c r="AT21" s="25" t="s">
        <v>145</v>
      </c>
      <c r="AU21" s="26" t="s">
        <v>146</v>
      </c>
      <c r="AV21" s="27" t="s">
        <v>147</v>
      </c>
      <c r="AW21" s="29" t="s">
        <v>148</v>
      </c>
      <c r="AX21" s="30" t="s">
        <v>149</v>
      </c>
      <c r="AY21" s="24" t="s">
        <v>150</v>
      </c>
      <c r="AZ21" s="29" t="s">
        <v>151</v>
      </c>
      <c r="BA21" s="31" t="s">
        <v>152</v>
      </c>
      <c r="BB21" s="30" t="s">
        <v>153</v>
      </c>
      <c r="BC21" s="32" t="s">
        <v>154</v>
      </c>
      <c r="BD21" s="31" t="s">
        <v>155</v>
      </c>
      <c r="BE21" s="30" t="s">
        <v>156</v>
      </c>
      <c r="BF21" s="378"/>
      <c r="BG21" s="378"/>
      <c r="BH21" s="403"/>
      <c r="BI21" s="398"/>
      <c r="BJ21" s="398"/>
      <c r="BK21" s="398"/>
      <c r="BL21" s="398"/>
      <c r="BM21" s="398"/>
      <c r="BN21" s="531"/>
      <c r="BO21" s="190" t="s">
        <v>19</v>
      </c>
      <c r="BP21" s="119" t="s">
        <v>22</v>
      </c>
      <c r="BQ21" s="119" t="s">
        <v>30</v>
      </c>
      <c r="BR21" s="119" t="s">
        <v>157</v>
      </c>
      <c r="BS21" s="119" t="s">
        <v>158</v>
      </c>
      <c r="BT21" s="119" t="s">
        <v>159</v>
      </c>
      <c r="BU21" s="120" t="s">
        <v>160</v>
      </c>
      <c r="BV21" s="120" t="s">
        <v>161</v>
      </c>
      <c r="BW21" s="121" t="s">
        <v>162</v>
      </c>
      <c r="BX21" s="120" t="s">
        <v>163</v>
      </c>
      <c r="BY21" s="122" t="s">
        <v>164</v>
      </c>
      <c r="BZ21" s="119" t="s">
        <v>165</v>
      </c>
      <c r="CA21" s="119" t="s">
        <v>166</v>
      </c>
      <c r="CB21" s="222" t="s">
        <v>167</v>
      </c>
      <c r="CC21" s="121" t="s">
        <v>168</v>
      </c>
      <c r="CD21" s="121" t="s">
        <v>169</v>
      </c>
      <c r="CE21" s="223" t="s">
        <v>170</v>
      </c>
      <c r="CF21" s="129" t="s">
        <v>171</v>
      </c>
      <c r="CG21" s="223" t="s">
        <v>172</v>
      </c>
      <c r="CH21" s="155" t="s">
        <v>173</v>
      </c>
      <c r="CI21" s="155" t="s">
        <v>173</v>
      </c>
      <c r="CJ21" s="155" t="s">
        <v>174</v>
      </c>
      <c r="CK21" s="155" t="s">
        <v>175</v>
      </c>
      <c r="CL21" s="155" t="s">
        <v>176</v>
      </c>
      <c r="CM21" s="155" t="s">
        <v>177</v>
      </c>
      <c r="CN21" s="155" t="s">
        <v>178</v>
      </c>
      <c r="CO21" s="155" t="s">
        <v>176</v>
      </c>
      <c r="CP21" s="155" t="s">
        <v>179</v>
      </c>
      <c r="CQ21" s="155" t="s">
        <v>180</v>
      </c>
      <c r="CR21" s="155" t="s">
        <v>176</v>
      </c>
      <c r="CS21" s="155" t="s">
        <v>181</v>
      </c>
      <c r="CT21" s="155" t="s">
        <v>182</v>
      </c>
      <c r="CU21" s="155" t="s">
        <v>183</v>
      </c>
      <c r="CV21" s="155" t="s">
        <v>181</v>
      </c>
      <c r="CW21" s="155" t="s">
        <v>184</v>
      </c>
      <c r="CX21" s="155" t="s">
        <v>176</v>
      </c>
      <c r="CY21" s="155" t="s">
        <v>185</v>
      </c>
      <c r="CZ21" s="155" t="s">
        <v>186</v>
      </c>
      <c r="DA21" s="155" t="s">
        <v>187</v>
      </c>
      <c r="DB21" s="155" t="s">
        <v>188</v>
      </c>
      <c r="DC21" s="155" t="s">
        <v>189</v>
      </c>
      <c r="DD21" s="155" t="s">
        <v>190</v>
      </c>
      <c r="DE21" s="155" t="s">
        <v>191</v>
      </c>
      <c r="DF21" s="155" t="s">
        <v>192</v>
      </c>
      <c r="DG21" s="155" t="s">
        <v>193</v>
      </c>
      <c r="DH21" s="155" t="s">
        <v>194</v>
      </c>
      <c r="DI21" s="155" t="s">
        <v>176</v>
      </c>
      <c r="DJ21" s="155" t="s">
        <v>195</v>
      </c>
      <c r="DK21" s="155" t="s">
        <v>196</v>
      </c>
      <c r="DL21" s="156" t="s">
        <v>197</v>
      </c>
      <c r="DM21" s="155" t="s">
        <v>195</v>
      </c>
      <c r="DN21" s="155" t="s">
        <v>196</v>
      </c>
      <c r="DO21" s="155" t="s">
        <v>198</v>
      </c>
      <c r="DP21" s="155" t="s">
        <v>195</v>
      </c>
      <c r="DQ21" s="155" t="s">
        <v>176</v>
      </c>
      <c r="DR21" s="155" t="s">
        <v>181</v>
      </c>
      <c r="DS21" s="156" t="s">
        <v>199</v>
      </c>
      <c r="DT21" s="156" t="s">
        <v>200</v>
      </c>
      <c r="DU21" s="156" t="s">
        <v>201</v>
      </c>
      <c r="DV21" s="156" t="s">
        <v>202</v>
      </c>
      <c r="DW21" s="155" t="s">
        <v>203</v>
      </c>
      <c r="DX21" s="155" t="s">
        <v>204</v>
      </c>
      <c r="DY21" s="155" t="s">
        <v>176</v>
      </c>
      <c r="DZ21" s="155" t="s">
        <v>176</v>
      </c>
      <c r="EA21" s="155" t="s">
        <v>177</v>
      </c>
      <c r="EB21" s="155" t="s">
        <v>195</v>
      </c>
      <c r="EC21" s="155" t="s">
        <v>176</v>
      </c>
      <c r="ED21" s="155" t="s">
        <v>205</v>
      </c>
      <c r="EE21" s="155" t="s">
        <v>206</v>
      </c>
      <c r="EF21" s="155" t="s">
        <v>207</v>
      </c>
      <c r="EG21" s="155" t="s">
        <v>176</v>
      </c>
      <c r="EH21" s="155" t="s">
        <v>208</v>
      </c>
      <c r="EI21" s="155" t="s">
        <v>209</v>
      </c>
      <c r="EJ21" s="155" t="s">
        <v>210</v>
      </c>
      <c r="EK21" s="155" t="s">
        <v>176</v>
      </c>
      <c r="EL21" s="155" t="s">
        <v>176</v>
      </c>
      <c r="EM21" s="155" t="s">
        <v>211</v>
      </c>
      <c r="EN21" s="155" t="s">
        <v>176</v>
      </c>
      <c r="EO21" s="155" t="s">
        <v>181</v>
      </c>
      <c r="EP21" s="155" t="s">
        <v>176</v>
      </c>
      <c r="EQ21" s="155" t="s">
        <v>181</v>
      </c>
      <c r="ER21" s="155" t="s">
        <v>184</v>
      </c>
      <c r="ES21" s="155" t="s">
        <v>212</v>
      </c>
      <c r="ET21" s="155" t="s">
        <v>213</v>
      </c>
      <c r="EU21" s="155" t="s">
        <v>214</v>
      </c>
      <c r="EV21" s="155" t="s">
        <v>215</v>
      </c>
      <c r="EW21" s="157" t="s">
        <v>216</v>
      </c>
      <c r="EX21" s="157" t="s">
        <v>217</v>
      </c>
      <c r="EY21" s="157" t="s">
        <v>218</v>
      </c>
      <c r="EZ21" s="157" t="s">
        <v>219</v>
      </c>
      <c r="FA21" s="157" t="s">
        <v>220</v>
      </c>
      <c r="FB21" s="157" t="s">
        <v>221</v>
      </c>
      <c r="FC21" s="157" t="s">
        <v>222</v>
      </c>
      <c r="FD21" s="157" t="s">
        <v>223</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224</v>
      </c>
      <c r="CC22" s="224"/>
      <c r="CD22" s="224"/>
      <c r="CE22" s="224"/>
      <c r="CF22" s="130" t="s">
        <v>224</v>
      </c>
      <c r="CG22" s="224"/>
      <c r="CH22" s="158" t="s">
        <v>224</v>
      </c>
      <c r="CI22" s="158" t="s">
        <v>224</v>
      </c>
      <c r="CJ22" s="158"/>
      <c r="CK22" s="158"/>
      <c r="CL22" s="158"/>
      <c r="CM22" s="158"/>
      <c r="CN22" s="165"/>
      <c r="CO22" s="158"/>
      <c r="CP22" s="159"/>
      <c r="CQ22" s="158"/>
      <c r="CR22" s="158"/>
      <c r="CS22" s="158" t="s">
        <v>224</v>
      </c>
      <c r="CT22" s="158"/>
      <c r="CU22" s="158"/>
      <c r="CV22" s="158" t="s">
        <v>224</v>
      </c>
      <c r="CW22" s="158" t="s">
        <v>224</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224</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224</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224</v>
      </c>
      <c r="CC23" s="225"/>
      <c r="CD23" s="225"/>
      <c r="CE23" s="225"/>
      <c r="CF23" s="132" t="s">
        <v>224</v>
      </c>
      <c r="CG23" s="225"/>
      <c r="CH23" s="166" t="s">
        <v>224</v>
      </c>
      <c r="CI23" s="166" t="s">
        <v>224</v>
      </c>
      <c r="CJ23" s="166"/>
      <c r="CK23" s="166"/>
      <c r="CL23" s="166"/>
      <c r="CM23" s="166"/>
      <c r="CN23" s="166"/>
      <c r="CO23" s="166"/>
      <c r="CP23" s="170"/>
      <c r="CQ23" s="166"/>
      <c r="CR23" s="166"/>
      <c r="CS23" s="166" t="s">
        <v>224</v>
      </c>
      <c r="CT23" s="166"/>
      <c r="CU23" s="166"/>
      <c r="CV23" s="166" t="s">
        <v>224</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224</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224</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224</v>
      </c>
      <c r="CC24" s="225"/>
      <c r="CD24" s="225"/>
      <c r="CE24" s="225"/>
      <c r="CF24" s="132" t="s">
        <v>224</v>
      </c>
      <c r="CG24" s="225"/>
      <c r="CH24" s="166" t="s">
        <v>224</v>
      </c>
      <c r="CI24" s="166" t="s">
        <v>224</v>
      </c>
      <c r="CJ24" s="166"/>
      <c r="CK24" s="166"/>
      <c r="CL24" s="166"/>
      <c r="CM24" s="166"/>
      <c r="CN24" s="166"/>
      <c r="CO24" s="166"/>
      <c r="CP24" s="170"/>
      <c r="CQ24" s="166"/>
      <c r="CR24" s="166"/>
      <c r="CS24" s="166" t="s">
        <v>224</v>
      </c>
      <c r="CT24" s="166"/>
      <c r="CU24" s="166"/>
      <c r="CV24" s="166" t="s">
        <v>224</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224</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224</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224</v>
      </c>
      <c r="CC25" s="225"/>
      <c r="CD25" s="225"/>
      <c r="CE25" s="225"/>
      <c r="CF25" s="132" t="s">
        <v>224</v>
      </c>
      <c r="CG25" s="225"/>
      <c r="CH25" s="166" t="s">
        <v>224</v>
      </c>
      <c r="CI25" s="166" t="s">
        <v>224</v>
      </c>
      <c r="CJ25" s="166"/>
      <c r="CK25" s="166"/>
      <c r="CL25" s="166"/>
      <c r="CM25" s="166"/>
      <c r="CN25" s="166"/>
      <c r="CO25" s="166"/>
      <c r="CP25" s="170"/>
      <c r="CQ25" s="166"/>
      <c r="CR25" s="166"/>
      <c r="CS25" s="166" t="s">
        <v>224</v>
      </c>
      <c r="CT25" s="166"/>
      <c r="CU25" s="166"/>
      <c r="CV25" s="166" t="s">
        <v>224</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224</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224</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224</v>
      </c>
      <c r="CC26" s="225"/>
      <c r="CD26" s="225"/>
      <c r="CE26" s="225"/>
      <c r="CF26" s="132" t="s">
        <v>224</v>
      </c>
      <c r="CG26" s="225"/>
      <c r="CH26" s="166" t="s">
        <v>224</v>
      </c>
      <c r="CI26" s="166" t="s">
        <v>224</v>
      </c>
      <c r="CJ26" s="166"/>
      <c r="CK26" s="166"/>
      <c r="CL26" s="166"/>
      <c r="CM26" s="166"/>
      <c r="CN26" s="166"/>
      <c r="CO26" s="166"/>
      <c r="CP26" s="170"/>
      <c r="CQ26" s="166"/>
      <c r="CR26" s="166"/>
      <c r="CS26" s="166" t="s">
        <v>224</v>
      </c>
      <c r="CT26" s="166"/>
      <c r="CU26" s="166"/>
      <c r="CV26" s="166" t="s">
        <v>224</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224</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224</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224</v>
      </c>
      <c r="CC27" s="225"/>
      <c r="CD27" s="225"/>
      <c r="CE27" s="225"/>
      <c r="CF27" s="132" t="s">
        <v>224</v>
      </c>
      <c r="CG27" s="225"/>
      <c r="CH27" s="166" t="s">
        <v>224</v>
      </c>
      <c r="CI27" s="166" t="s">
        <v>224</v>
      </c>
      <c r="CJ27" s="166"/>
      <c r="CK27" s="166"/>
      <c r="CL27" s="166"/>
      <c r="CM27" s="166"/>
      <c r="CN27" s="166"/>
      <c r="CO27" s="166"/>
      <c r="CP27" s="170"/>
      <c r="CQ27" s="166"/>
      <c r="CR27" s="166"/>
      <c r="CS27" s="166" t="s">
        <v>224</v>
      </c>
      <c r="CT27" s="166"/>
      <c r="CU27" s="166"/>
      <c r="CV27" s="166" t="s">
        <v>224</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224</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224</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224</v>
      </c>
      <c r="CC28" s="225"/>
      <c r="CD28" s="225"/>
      <c r="CE28" s="225"/>
      <c r="CF28" s="132" t="s">
        <v>224</v>
      </c>
      <c r="CG28" s="225"/>
      <c r="CH28" s="166" t="s">
        <v>224</v>
      </c>
      <c r="CI28" s="166" t="s">
        <v>224</v>
      </c>
      <c r="CJ28" s="166"/>
      <c r="CK28" s="166"/>
      <c r="CL28" s="166"/>
      <c r="CM28" s="166"/>
      <c r="CN28" s="166"/>
      <c r="CO28" s="166"/>
      <c r="CP28" s="170"/>
      <c r="CQ28" s="166"/>
      <c r="CR28" s="166"/>
      <c r="CS28" s="166" t="s">
        <v>224</v>
      </c>
      <c r="CT28" s="166"/>
      <c r="CU28" s="166"/>
      <c r="CV28" s="166" t="s">
        <v>224</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224</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224</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224</v>
      </c>
      <c r="CC29" s="225"/>
      <c r="CD29" s="225"/>
      <c r="CE29" s="225"/>
      <c r="CF29" s="132" t="s">
        <v>224</v>
      </c>
      <c r="CG29" s="225"/>
      <c r="CH29" s="166" t="s">
        <v>224</v>
      </c>
      <c r="CI29" s="166" t="s">
        <v>224</v>
      </c>
      <c r="CJ29" s="166"/>
      <c r="CK29" s="166"/>
      <c r="CL29" s="166"/>
      <c r="CM29" s="166"/>
      <c r="CN29" s="166"/>
      <c r="CO29" s="166"/>
      <c r="CP29" s="170"/>
      <c r="CQ29" s="166"/>
      <c r="CR29" s="166"/>
      <c r="CS29" s="166" t="s">
        <v>224</v>
      </c>
      <c r="CT29" s="166"/>
      <c r="CU29" s="166"/>
      <c r="CV29" s="166" t="s">
        <v>224</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224</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224</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224</v>
      </c>
      <c r="CC30" s="225"/>
      <c r="CD30" s="225"/>
      <c r="CE30" s="225"/>
      <c r="CF30" s="132" t="s">
        <v>224</v>
      </c>
      <c r="CG30" s="225"/>
      <c r="CH30" s="166" t="s">
        <v>224</v>
      </c>
      <c r="CI30" s="166" t="s">
        <v>224</v>
      </c>
      <c r="CJ30" s="166"/>
      <c r="CK30" s="166"/>
      <c r="CL30" s="166"/>
      <c r="CM30" s="166"/>
      <c r="CN30" s="166"/>
      <c r="CO30" s="166"/>
      <c r="CP30" s="170"/>
      <c r="CQ30" s="166"/>
      <c r="CR30" s="166"/>
      <c r="CS30" s="166" t="s">
        <v>224</v>
      </c>
      <c r="CT30" s="166"/>
      <c r="CU30" s="166"/>
      <c r="CV30" s="166" t="s">
        <v>224</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224</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224</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224</v>
      </c>
      <c r="CC31" s="225"/>
      <c r="CD31" s="225"/>
      <c r="CE31" s="225"/>
      <c r="CF31" s="132" t="s">
        <v>224</v>
      </c>
      <c r="CG31" s="225"/>
      <c r="CH31" s="166" t="s">
        <v>224</v>
      </c>
      <c r="CI31" s="166" t="s">
        <v>224</v>
      </c>
      <c r="CJ31" s="166"/>
      <c r="CK31" s="166"/>
      <c r="CL31" s="166"/>
      <c r="CM31" s="166"/>
      <c r="CN31" s="166"/>
      <c r="CO31" s="166"/>
      <c r="CP31" s="170"/>
      <c r="CQ31" s="166"/>
      <c r="CR31" s="166"/>
      <c r="CS31" s="166" t="s">
        <v>224</v>
      </c>
      <c r="CT31" s="166"/>
      <c r="CU31" s="166"/>
      <c r="CV31" s="166" t="s">
        <v>224</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224</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224</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224</v>
      </c>
      <c r="CC32" s="225"/>
      <c r="CD32" s="225"/>
      <c r="CE32" s="225"/>
      <c r="CF32" s="132" t="s">
        <v>224</v>
      </c>
      <c r="CG32" s="225"/>
      <c r="CH32" s="166" t="s">
        <v>224</v>
      </c>
      <c r="CI32" s="166" t="s">
        <v>224</v>
      </c>
      <c r="CJ32" s="166"/>
      <c r="CK32" s="166"/>
      <c r="CL32" s="166"/>
      <c r="CM32" s="166"/>
      <c r="CN32" s="166"/>
      <c r="CO32" s="166"/>
      <c r="CP32" s="170"/>
      <c r="CQ32" s="166"/>
      <c r="CR32" s="166"/>
      <c r="CS32" s="166" t="s">
        <v>224</v>
      </c>
      <c r="CT32" s="166"/>
      <c r="CU32" s="166"/>
      <c r="CV32" s="166" t="s">
        <v>224</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224</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224</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224</v>
      </c>
      <c r="CC33" s="225"/>
      <c r="CD33" s="225"/>
      <c r="CE33" s="225"/>
      <c r="CF33" s="132" t="s">
        <v>224</v>
      </c>
      <c r="CG33" s="225"/>
      <c r="CH33" s="166" t="s">
        <v>224</v>
      </c>
      <c r="CI33" s="166" t="s">
        <v>224</v>
      </c>
      <c r="CJ33" s="166"/>
      <c r="CK33" s="166"/>
      <c r="CL33" s="166"/>
      <c r="CM33" s="166"/>
      <c r="CN33" s="166"/>
      <c r="CO33" s="166"/>
      <c r="CP33" s="170"/>
      <c r="CQ33" s="166"/>
      <c r="CR33" s="166"/>
      <c r="CS33" s="166" t="s">
        <v>224</v>
      </c>
      <c r="CT33" s="166"/>
      <c r="CU33" s="166"/>
      <c r="CV33" s="166" t="s">
        <v>224</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224</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224</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224</v>
      </c>
      <c r="CC34" s="225"/>
      <c r="CD34" s="225"/>
      <c r="CE34" s="225"/>
      <c r="CF34" s="132" t="s">
        <v>224</v>
      </c>
      <c r="CG34" s="225"/>
      <c r="CH34" s="166" t="s">
        <v>224</v>
      </c>
      <c r="CI34" s="166" t="s">
        <v>224</v>
      </c>
      <c r="CJ34" s="166"/>
      <c r="CK34" s="166"/>
      <c r="CL34" s="166"/>
      <c r="CM34" s="166"/>
      <c r="CN34" s="166"/>
      <c r="CO34" s="166"/>
      <c r="CP34" s="170"/>
      <c r="CQ34" s="166"/>
      <c r="CR34" s="166"/>
      <c r="CS34" s="166" t="s">
        <v>224</v>
      </c>
      <c r="CT34" s="166"/>
      <c r="CU34" s="166"/>
      <c r="CV34" s="166" t="s">
        <v>224</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224</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224</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224</v>
      </c>
      <c r="CC35" s="225"/>
      <c r="CD35" s="225"/>
      <c r="CE35" s="225"/>
      <c r="CF35" s="132" t="s">
        <v>224</v>
      </c>
      <c r="CG35" s="225"/>
      <c r="CH35" s="166" t="s">
        <v>224</v>
      </c>
      <c r="CI35" s="166" t="s">
        <v>224</v>
      </c>
      <c r="CJ35" s="166"/>
      <c r="CK35" s="166"/>
      <c r="CL35" s="166"/>
      <c r="CM35" s="166"/>
      <c r="CN35" s="166"/>
      <c r="CO35" s="166"/>
      <c r="CP35" s="170"/>
      <c r="CQ35" s="166"/>
      <c r="CR35" s="166"/>
      <c r="CS35" s="166" t="s">
        <v>224</v>
      </c>
      <c r="CT35" s="166"/>
      <c r="CU35" s="166"/>
      <c r="CV35" s="166" t="s">
        <v>224</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224</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224</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224</v>
      </c>
      <c r="CC36" s="225"/>
      <c r="CD36" s="225"/>
      <c r="CE36" s="225"/>
      <c r="CF36" s="132" t="s">
        <v>224</v>
      </c>
      <c r="CG36" s="225"/>
      <c r="CH36" s="166" t="s">
        <v>224</v>
      </c>
      <c r="CI36" s="166" t="s">
        <v>224</v>
      </c>
      <c r="CJ36" s="166"/>
      <c r="CK36" s="166"/>
      <c r="CL36" s="166"/>
      <c r="CM36" s="166"/>
      <c r="CN36" s="166"/>
      <c r="CO36" s="166"/>
      <c r="CP36" s="170"/>
      <c r="CQ36" s="166"/>
      <c r="CR36" s="166"/>
      <c r="CS36" s="166" t="s">
        <v>224</v>
      </c>
      <c r="CT36" s="166"/>
      <c r="CU36" s="166"/>
      <c r="CV36" s="166" t="s">
        <v>224</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224</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224</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224</v>
      </c>
      <c r="CC37" s="225"/>
      <c r="CD37" s="225"/>
      <c r="CE37" s="225"/>
      <c r="CF37" s="132" t="s">
        <v>224</v>
      </c>
      <c r="CG37" s="225"/>
      <c r="CH37" s="166" t="s">
        <v>224</v>
      </c>
      <c r="CI37" s="166" t="s">
        <v>224</v>
      </c>
      <c r="CJ37" s="166"/>
      <c r="CK37" s="166"/>
      <c r="CL37" s="166"/>
      <c r="CM37" s="166"/>
      <c r="CN37" s="166"/>
      <c r="CO37" s="166"/>
      <c r="CP37" s="170"/>
      <c r="CQ37" s="166"/>
      <c r="CR37" s="166"/>
      <c r="CS37" s="166" t="s">
        <v>224</v>
      </c>
      <c r="CT37" s="166"/>
      <c r="CU37" s="166"/>
      <c r="CV37" s="166" t="s">
        <v>224</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224</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224</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224</v>
      </c>
      <c r="CC38" s="225"/>
      <c r="CD38" s="225"/>
      <c r="CE38" s="225"/>
      <c r="CF38" s="132" t="s">
        <v>224</v>
      </c>
      <c r="CG38" s="225"/>
      <c r="CH38" s="166" t="s">
        <v>224</v>
      </c>
      <c r="CI38" s="166" t="s">
        <v>224</v>
      </c>
      <c r="CJ38" s="166"/>
      <c r="CK38" s="166"/>
      <c r="CL38" s="166"/>
      <c r="CM38" s="166"/>
      <c r="CN38" s="166"/>
      <c r="CO38" s="166"/>
      <c r="CP38" s="170"/>
      <c r="CQ38" s="166"/>
      <c r="CR38" s="166"/>
      <c r="CS38" s="166" t="s">
        <v>224</v>
      </c>
      <c r="CT38" s="166"/>
      <c r="CU38" s="166"/>
      <c r="CV38" s="166" t="s">
        <v>224</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224</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224</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224</v>
      </c>
      <c r="CC39" s="225"/>
      <c r="CD39" s="225"/>
      <c r="CE39" s="225"/>
      <c r="CF39" s="132" t="s">
        <v>224</v>
      </c>
      <c r="CG39" s="225"/>
      <c r="CH39" s="166" t="s">
        <v>224</v>
      </c>
      <c r="CI39" s="166" t="s">
        <v>224</v>
      </c>
      <c r="CJ39" s="166"/>
      <c r="CK39" s="166"/>
      <c r="CL39" s="166"/>
      <c r="CM39" s="166"/>
      <c r="CN39" s="166"/>
      <c r="CO39" s="166"/>
      <c r="CP39" s="170"/>
      <c r="CQ39" s="166"/>
      <c r="CR39" s="166"/>
      <c r="CS39" s="166" t="s">
        <v>224</v>
      </c>
      <c r="CT39" s="166"/>
      <c r="CU39" s="166"/>
      <c r="CV39" s="166" t="s">
        <v>224</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224</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224</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224</v>
      </c>
      <c r="CC40" s="225"/>
      <c r="CD40" s="225"/>
      <c r="CE40" s="225"/>
      <c r="CF40" s="132" t="s">
        <v>224</v>
      </c>
      <c r="CG40" s="225"/>
      <c r="CH40" s="166" t="s">
        <v>224</v>
      </c>
      <c r="CI40" s="166" t="s">
        <v>224</v>
      </c>
      <c r="CJ40" s="166"/>
      <c r="CK40" s="166"/>
      <c r="CL40" s="166"/>
      <c r="CM40" s="166"/>
      <c r="CN40" s="166"/>
      <c r="CO40" s="166"/>
      <c r="CP40" s="170"/>
      <c r="CQ40" s="166"/>
      <c r="CR40" s="166"/>
      <c r="CS40" s="166" t="s">
        <v>224</v>
      </c>
      <c r="CT40" s="166"/>
      <c r="CU40" s="166"/>
      <c r="CV40" s="166" t="s">
        <v>224</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224</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224</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224</v>
      </c>
      <c r="CC41" s="225"/>
      <c r="CD41" s="225"/>
      <c r="CE41" s="225"/>
      <c r="CF41" s="132" t="s">
        <v>224</v>
      </c>
      <c r="CG41" s="225"/>
      <c r="CH41" s="166" t="s">
        <v>224</v>
      </c>
      <c r="CI41" s="166" t="s">
        <v>224</v>
      </c>
      <c r="CJ41" s="166"/>
      <c r="CK41" s="166"/>
      <c r="CL41" s="166"/>
      <c r="CM41" s="166"/>
      <c r="CN41" s="166"/>
      <c r="CO41" s="166"/>
      <c r="CP41" s="170"/>
      <c r="CQ41" s="166"/>
      <c r="CR41" s="166"/>
      <c r="CS41" s="166" t="s">
        <v>224</v>
      </c>
      <c r="CT41" s="166"/>
      <c r="CU41" s="166"/>
      <c r="CV41" s="166" t="s">
        <v>224</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224</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224</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224</v>
      </c>
      <c r="CC42" s="225"/>
      <c r="CD42" s="225"/>
      <c r="CE42" s="225"/>
      <c r="CF42" s="132" t="s">
        <v>224</v>
      </c>
      <c r="CG42" s="225"/>
      <c r="CH42" s="166" t="s">
        <v>224</v>
      </c>
      <c r="CI42" s="166" t="s">
        <v>224</v>
      </c>
      <c r="CJ42" s="166"/>
      <c r="CK42" s="166"/>
      <c r="CL42" s="166"/>
      <c r="CM42" s="166"/>
      <c r="CN42" s="166"/>
      <c r="CO42" s="166"/>
      <c r="CP42" s="170"/>
      <c r="CQ42" s="166"/>
      <c r="CR42" s="166"/>
      <c r="CS42" s="166" t="s">
        <v>224</v>
      </c>
      <c r="CT42" s="166"/>
      <c r="CU42" s="166"/>
      <c r="CV42" s="166" t="s">
        <v>224</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224</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224</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224</v>
      </c>
      <c r="CC43" s="225"/>
      <c r="CD43" s="225"/>
      <c r="CE43" s="225"/>
      <c r="CF43" s="132" t="s">
        <v>224</v>
      </c>
      <c r="CG43" s="225"/>
      <c r="CH43" s="166" t="s">
        <v>224</v>
      </c>
      <c r="CI43" s="166" t="s">
        <v>224</v>
      </c>
      <c r="CJ43" s="166"/>
      <c r="CK43" s="166"/>
      <c r="CL43" s="166"/>
      <c r="CM43" s="166"/>
      <c r="CN43" s="166"/>
      <c r="CO43" s="166"/>
      <c r="CP43" s="170"/>
      <c r="CQ43" s="166"/>
      <c r="CR43" s="166"/>
      <c r="CS43" s="166" t="s">
        <v>224</v>
      </c>
      <c r="CT43" s="166"/>
      <c r="CU43" s="166"/>
      <c r="CV43" s="166" t="s">
        <v>224</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224</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224</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224</v>
      </c>
      <c r="CC44" s="225"/>
      <c r="CD44" s="225"/>
      <c r="CE44" s="225"/>
      <c r="CF44" s="132" t="s">
        <v>224</v>
      </c>
      <c r="CG44" s="225"/>
      <c r="CH44" s="166" t="s">
        <v>224</v>
      </c>
      <c r="CI44" s="166" t="s">
        <v>224</v>
      </c>
      <c r="CJ44" s="166"/>
      <c r="CK44" s="166"/>
      <c r="CL44" s="166"/>
      <c r="CM44" s="166"/>
      <c r="CN44" s="166"/>
      <c r="CO44" s="166"/>
      <c r="CP44" s="170"/>
      <c r="CQ44" s="166"/>
      <c r="CR44" s="166"/>
      <c r="CS44" s="166" t="s">
        <v>224</v>
      </c>
      <c r="CT44" s="166"/>
      <c r="CU44" s="166"/>
      <c r="CV44" s="166" t="s">
        <v>224</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224</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224</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224</v>
      </c>
      <c r="CC45" s="225"/>
      <c r="CD45" s="225"/>
      <c r="CE45" s="225"/>
      <c r="CF45" s="132" t="s">
        <v>224</v>
      </c>
      <c r="CG45" s="225"/>
      <c r="CH45" s="166" t="s">
        <v>224</v>
      </c>
      <c r="CI45" s="166" t="s">
        <v>224</v>
      </c>
      <c r="CJ45" s="166"/>
      <c r="CK45" s="166"/>
      <c r="CL45" s="166"/>
      <c r="CM45" s="166"/>
      <c r="CN45" s="166"/>
      <c r="CO45" s="166"/>
      <c r="CP45" s="170"/>
      <c r="CQ45" s="166"/>
      <c r="CR45" s="166"/>
      <c r="CS45" s="166" t="s">
        <v>224</v>
      </c>
      <c r="CT45" s="166"/>
      <c r="CU45" s="166"/>
      <c r="CV45" s="166" t="s">
        <v>224</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224</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224</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224</v>
      </c>
      <c r="CC46" s="225"/>
      <c r="CD46" s="225"/>
      <c r="CE46" s="225"/>
      <c r="CF46" s="132" t="s">
        <v>224</v>
      </c>
      <c r="CG46" s="225"/>
      <c r="CH46" s="166" t="s">
        <v>224</v>
      </c>
      <c r="CI46" s="166" t="s">
        <v>224</v>
      </c>
      <c r="CJ46" s="166"/>
      <c r="CK46" s="166"/>
      <c r="CL46" s="166"/>
      <c r="CM46" s="166"/>
      <c r="CN46" s="166"/>
      <c r="CO46" s="166"/>
      <c r="CP46" s="170"/>
      <c r="CQ46" s="166"/>
      <c r="CR46" s="166"/>
      <c r="CS46" s="166" t="s">
        <v>224</v>
      </c>
      <c r="CT46" s="166"/>
      <c r="CU46" s="166"/>
      <c r="CV46" s="166" t="s">
        <v>224</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224</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224</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224</v>
      </c>
      <c r="CC47" s="225"/>
      <c r="CD47" s="225"/>
      <c r="CE47" s="225"/>
      <c r="CF47" s="132" t="s">
        <v>224</v>
      </c>
      <c r="CG47" s="225"/>
      <c r="CH47" s="166" t="s">
        <v>224</v>
      </c>
      <c r="CI47" s="166" t="s">
        <v>224</v>
      </c>
      <c r="CJ47" s="166"/>
      <c r="CK47" s="166"/>
      <c r="CL47" s="166"/>
      <c r="CM47" s="166"/>
      <c r="CN47" s="166"/>
      <c r="CO47" s="166"/>
      <c r="CP47" s="170"/>
      <c r="CQ47" s="166"/>
      <c r="CR47" s="166"/>
      <c r="CS47" s="166" t="s">
        <v>224</v>
      </c>
      <c r="CT47" s="166"/>
      <c r="CU47" s="166"/>
      <c r="CV47" s="166" t="s">
        <v>224</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224</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224</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224</v>
      </c>
      <c r="CC48" s="225"/>
      <c r="CD48" s="225"/>
      <c r="CE48" s="225"/>
      <c r="CF48" s="132" t="s">
        <v>224</v>
      </c>
      <c r="CG48" s="225"/>
      <c r="CH48" s="166" t="s">
        <v>224</v>
      </c>
      <c r="CI48" s="166" t="s">
        <v>224</v>
      </c>
      <c r="CJ48" s="166"/>
      <c r="CK48" s="166"/>
      <c r="CL48" s="166"/>
      <c r="CM48" s="166"/>
      <c r="CN48" s="166"/>
      <c r="CO48" s="166"/>
      <c r="CP48" s="170"/>
      <c r="CQ48" s="166"/>
      <c r="CR48" s="166"/>
      <c r="CS48" s="166" t="s">
        <v>224</v>
      </c>
      <c r="CT48" s="166"/>
      <c r="CU48" s="166"/>
      <c r="CV48" s="166" t="s">
        <v>224</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224</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224</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224</v>
      </c>
      <c r="CC49" s="225"/>
      <c r="CD49" s="225"/>
      <c r="CE49" s="225"/>
      <c r="CF49" s="132" t="s">
        <v>224</v>
      </c>
      <c r="CG49" s="225"/>
      <c r="CH49" s="166" t="s">
        <v>224</v>
      </c>
      <c r="CI49" s="166" t="s">
        <v>224</v>
      </c>
      <c r="CJ49" s="166"/>
      <c r="CK49" s="166"/>
      <c r="CL49" s="166"/>
      <c r="CM49" s="166"/>
      <c r="CN49" s="166"/>
      <c r="CO49" s="166"/>
      <c r="CP49" s="170"/>
      <c r="CQ49" s="166"/>
      <c r="CR49" s="166"/>
      <c r="CS49" s="166" t="s">
        <v>224</v>
      </c>
      <c r="CT49" s="166"/>
      <c r="CU49" s="166"/>
      <c r="CV49" s="166" t="s">
        <v>224</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224</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224</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224</v>
      </c>
      <c r="CC50" s="225"/>
      <c r="CD50" s="225"/>
      <c r="CE50" s="225"/>
      <c r="CF50" s="132" t="s">
        <v>224</v>
      </c>
      <c r="CG50" s="225"/>
      <c r="CH50" s="166" t="s">
        <v>224</v>
      </c>
      <c r="CI50" s="166" t="s">
        <v>224</v>
      </c>
      <c r="CJ50" s="166"/>
      <c r="CK50" s="166"/>
      <c r="CL50" s="166"/>
      <c r="CM50" s="166"/>
      <c r="CN50" s="166"/>
      <c r="CO50" s="166"/>
      <c r="CP50" s="170"/>
      <c r="CQ50" s="166"/>
      <c r="CR50" s="166"/>
      <c r="CS50" s="166" t="s">
        <v>224</v>
      </c>
      <c r="CT50" s="166"/>
      <c r="CU50" s="166"/>
      <c r="CV50" s="166" t="s">
        <v>224</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224</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224</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224</v>
      </c>
      <c r="CC51" s="226"/>
      <c r="CD51" s="226"/>
      <c r="CE51" s="226"/>
      <c r="CF51" s="134" t="s">
        <v>224</v>
      </c>
      <c r="CG51" s="226"/>
      <c r="CH51" s="176" t="s">
        <v>224</v>
      </c>
      <c r="CI51" s="176" t="s">
        <v>224</v>
      </c>
      <c r="CJ51" s="176"/>
      <c r="CK51" s="176"/>
      <c r="CL51" s="176"/>
      <c r="CM51" s="176"/>
      <c r="CN51" s="176"/>
      <c r="CO51" s="176"/>
      <c r="CP51" s="177"/>
      <c r="CQ51" s="176"/>
      <c r="CR51" s="176"/>
      <c r="CS51" s="176" t="s">
        <v>224</v>
      </c>
      <c r="CT51" s="176"/>
      <c r="CU51" s="176"/>
      <c r="CV51" s="176" t="s">
        <v>224</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224</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224</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225</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226</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227</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228</v>
      </c>
      <c r="C64" s="338" t="s">
        <v>229</v>
      </c>
      <c r="D64" s="339"/>
      <c r="E64" s="340" t="s">
        <v>230</v>
      </c>
      <c r="F64" s="341"/>
      <c r="G64" s="338" t="s">
        <v>231</v>
      </c>
      <c r="H64" s="342"/>
      <c r="I64" s="343"/>
      <c r="J64" s="61" t="s">
        <v>232</v>
      </c>
      <c r="K64" s="344" t="s">
        <v>229</v>
      </c>
      <c r="L64" s="342"/>
      <c r="M64" s="342"/>
      <c r="N64" s="345"/>
      <c r="O64" s="346" t="s">
        <v>230</v>
      </c>
      <c r="P64" s="347"/>
      <c r="Q64" s="347"/>
      <c r="R64" s="348"/>
      <c r="S64" s="344" t="s">
        <v>231</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233</v>
      </c>
      <c r="C65" s="358"/>
      <c r="D65" s="359"/>
      <c r="E65" s="360"/>
      <c r="F65" s="361"/>
      <c r="G65" s="358"/>
      <c r="H65" s="362"/>
      <c r="I65" s="363"/>
      <c r="J65" s="63" t="s">
        <v>233</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234</v>
      </c>
      <c r="C66" s="331"/>
      <c r="D66" s="332"/>
      <c r="E66" s="333"/>
      <c r="F66" s="334"/>
      <c r="G66" s="331"/>
      <c r="H66" s="349"/>
      <c r="I66" s="350"/>
      <c r="J66" s="65" t="s">
        <v>234</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235</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224</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236</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237</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238</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239</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240</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241</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242</v>
      </c>
      <c r="C80" s="278"/>
      <c r="D80" s="278"/>
      <c r="E80" s="278"/>
      <c r="F80" s="278"/>
      <c r="G80" s="278"/>
      <c r="H80" s="278"/>
      <c r="I80" s="278"/>
      <c r="J80" s="279"/>
      <c r="K80" s="286" t="s">
        <v>243</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244</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245</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246</v>
      </c>
      <c r="C83" s="278"/>
      <c r="D83" s="278"/>
      <c r="E83" s="278"/>
      <c r="F83" s="278"/>
      <c r="G83" s="278"/>
      <c r="H83" s="278"/>
      <c r="I83" s="278"/>
      <c r="J83" s="279"/>
      <c r="K83" s="286" t="s">
        <v>247</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248</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249</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250</v>
      </c>
      <c r="C86" s="278"/>
      <c r="D86" s="278"/>
      <c r="E86" s="278"/>
      <c r="F86" s="278"/>
      <c r="G86" s="278"/>
      <c r="H86" s="278"/>
      <c r="I86" s="278"/>
      <c r="J86" s="279"/>
      <c r="K86" s="286" t="s">
        <v>251</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252</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253</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254</v>
      </c>
      <c r="C89" s="278"/>
      <c r="D89" s="278"/>
      <c r="E89" s="278"/>
      <c r="F89" s="278"/>
      <c r="G89" s="278"/>
      <c r="H89" s="278"/>
      <c r="I89" s="278"/>
      <c r="J89" s="279"/>
      <c r="K89" s="286" t="s">
        <v>255</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256</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257</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258</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259</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260</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261</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262</v>
      </c>
      <c r="C103" s="269"/>
      <c r="D103" s="270"/>
      <c r="E103" s="271" t="s">
        <v>263</v>
      </c>
      <c r="F103" s="272"/>
      <c r="G103" s="273"/>
      <c r="H103" s="271" t="s">
        <v>264</v>
      </c>
      <c r="I103" s="272"/>
      <c r="J103" s="272"/>
      <c r="K103" s="273"/>
      <c r="L103" s="271" t="s">
        <v>265</v>
      </c>
      <c r="M103" s="272"/>
      <c r="N103" s="272"/>
      <c r="O103" s="273"/>
      <c r="P103" s="271" t="s">
        <v>266</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224</v>
      </c>
      <c r="C104" s="248"/>
      <c r="D104" s="249"/>
      <c r="E104" s="247" t="s">
        <v>224</v>
      </c>
      <c r="F104" s="248"/>
      <c r="G104" s="249"/>
      <c r="H104" s="250" t="s">
        <v>224</v>
      </c>
      <c r="I104" s="251"/>
      <c r="J104" s="251"/>
      <c r="K104" s="252"/>
      <c r="L104" s="250" t="s">
        <v>224</v>
      </c>
      <c r="M104" s="251"/>
      <c r="N104" s="251"/>
      <c r="O104" s="252"/>
      <c r="P104" s="250" t="s">
        <v>224</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267</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268</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269</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224</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270</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271</v>
      </c>
      <c r="D122" s="197" t="s">
        <v>100</v>
      </c>
      <c r="E122" s="197" t="s">
        <v>101</v>
      </c>
      <c r="F122" s="197" t="s">
        <v>102</v>
      </c>
      <c r="G122" s="197" t="s">
        <v>103</v>
      </c>
      <c r="H122" s="197" t="s">
        <v>104</v>
      </c>
      <c r="I122" s="197" t="s">
        <v>105</v>
      </c>
      <c r="J122" s="198"/>
      <c r="K122" s="199"/>
      <c r="L122" s="200"/>
    </row>
    <row r="123" spans="1:163" customHeight="1" ht="15" hidden="true">
      <c r="C123" s="201" t="s">
        <v>272</v>
      </c>
      <c r="D123" s="202"/>
      <c r="E123" s="202"/>
      <c r="F123" s="202"/>
      <c r="G123" s="202"/>
      <c r="H123" s="202"/>
      <c r="I123" s="202"/>
      <c r="J123" s="198"/>
      <c r="K123" s="199"/>
      <c r="L123" s="200"/>
    </row>
    <row r="124" spans="1:163" customHeight="1" ht="15" hidden="true">
      <c r="C124" s="201" t="s">
        <v>273</v>
      </c>
      <c r="D124" s="202"/>
      <c r="E124" s="202"/>
      <c r="F124" s="202"/>
      <c r="G124" s="202"/>
      <c r="H124" s="202"/>
      <c r="I124" s="202" t="s">
        <v>274</v>
      </c>
      <c r="J124" s="198" t="s">
        <v>105</v>
      </c>
      <c r="K124" s="199"/>
      <c r="L124" s="200"/>
    </row>
    <row r="125" spans="1:163" customHeight="1" ht="15" hidden="true">
      <c r="C125" s="201" t="s">
        <v>275</v>
      </c>
      <c r="D125" s="202"/>
      <c r="E125" s="202"/>
      <c r="F125" s="202"/>
      <c r="G125" s="202"/>
      <c r="H125" s="202" t="s">
        <v>274</v>
      </c>
      <c r="I125" s="202"/>
      <c r="J125" s="198" t="s">
        <v>104</v>
      </c>
      <c r="K125" s="199"/>
      <c r="L125" s="200"/>
    </row>
    <row r="126" spans="1:163" customHeight="1" ht="15" hidden="true">
      <c r="C126" s="201" t="s">
        <v>276</v>
      </c>
      <c r="D126" s="202"/>
      <c r="E126" s="202"/>
      <c r="F126" s="202"/>
      <c r="G126" s="202" t="s">
        <v>274</v>
      </c>
      <c r="H126" s="202"/>
      <c r="I126" s="202"/>
      <c r="J126" s="198" t="s">
        <v>103</v>
      </c>
      <c r="K126" s="199"/>
      <c r="L126" s="200"/>
    </row>
    <row r="127" spans="1:163" customHeight="1" ht="15" hidden="true">
      <c r="C127" s="201" t="s">
        <v>277</v>
      </c>
      <c r="D127" s="202"/>
      <c r="E127" s="202"/>
      <c r="F127" s="202" t="s">
        <v>274</v>
      </c>
      <c r="G127" s="202"/>
      <c r="H127" s="202"/>
      <c r="I127" s="202"/>
      <c r="J127" s="198" t="s">
        <v>102</v>
      </c>
      <c r="K127" s="199"/>
      <c r="L127" s="200"/>
    </row>
    <row r="128" spans="1:163" customHeight="1" ht="15" hidden="true">
      <c r="C128" s="201" t="s">
        <v>278</v>
      </c>
      <c r="D128" s="202"/>
      <c r="E128" s="202" t="s">
        <v>274</v>
      </c>
      <c r="F128" s="202"/>
      <c r="G128" s="202"/>
      <c r="H128" s="202"/>
      <c r="I128" s="202"/>
      <c r="J128" s="198" t="s">
        <v>101</v>
      </c>
      <c r="K128" s="199"/>
      <c r="L128" s="200"/>
    </row>
    <row r="129" spans="1:163" customHeight="1" ht="15" hidden="true">
      <c r="C129" s="201" t="s">
        <v>279</v>
      </c>
      <c r="D129" s="202" t="s">
        <v>274</v>
      </c>
      <c r="E129" s="202"/>
      <c r="F129" s="202"/>
      <c r="G129" s="202"/>
      <c r="H129" s="202"/>
      <c r="I129" s="202"/>
      <c r="J129" s="198" t="s">
        <v>100</v>
      </c>
      <c r="K129" s="199"/>
      <c r="L129" s="200"/>
    </row>
    <row r="130" spans="1:163" customHeight="1" ht="15" hidden="true">
      <c r="C130" s="201" t="s">
        <v>280</v>
      </c>
      <c r="D130" s="202" t="s">
        <v>274</v>
      </c>
      <c r="E130" s="202" t="s">
        <v>274</v>
      </c>
      <c r="F130" s="202"/>
      <c r="G130" s="202"/>
      <c r="H130" s="202"/>
      <c r="I130" s="202"/>
      <c r="J130" s="198" t="s">
        <v>281</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282</v>
      </c>
      <c r="AB140" t="s">
        <v>283</v>
      </c>
      <c r="AC140" t="s">
        <v>284</v>
      </c>
      <c r="AD140" t="s">
        <v>285</v>
      </c>
      <c r="AE140" t="s">
        <v>286</v>
      </c>
      <c r="AF140" t="s">
        <v>287</v>
      </c>
      <c r="AG140" t="s">
        <v>288</v>
      </c>
      <c r="AH140" t="s">
        <v>289</v>
      </c>
      <c r="AI140" t="s">
        <v>290</v>
      </c>
      <c r="AJ140" t="s">
        <v>291</v>
      </c>
      <c r="AK140" t="s">
        <v>83</v>
      </c>
      <c r="AL140" t="s">
        <v>84</v>
      </c>
      <c r="AM140" t="s">
        <v>138</v>
      </c>
      <c r="AN140" t="s">
        <v>139</v>
      </c>
      <c r="AO140" t="s">
        <v>140</v>
      </c>
      <c r="AP140" t="s">
        <v>141</v>
      </c>
      <c r="AQ140" t="s">
        <v>142</v>
      </c>
      <c r="AR140" t="s">
        <v>143</v>
      </c>
      <c r="AS140" t="s">
        <v>144</v>
      </c>
      <c r="AT140" t="s">
        <v>145</v>
      </c>
      <c r="AU140" t="s">
        <v>146</v>
      </c>
      <c r="AV140" t="s">
        <v>147</v>
      </c>
      <c r="AW140" t="s">
        <v>148</v>
      </c>
      <c r="AX140" t="s">
        <v>149</v>
      </c>
      <c r="AY140" t="s">
        <v>150</v>
      </c>
      <c r="AZ140" t="s">
        <v>151</v>
      </c>
      <c r="BA140" t="s">
        <v>152</v>
      </c>
      <c r="BB140" t="s">
        <v>153</v>
      </c>
      <c r="BC140" t="s">
        <v>154</v>
      </c>
      <c r="BD140" t="s">
        <v>155</v>
      </c>
      <c r="BE140" t="s">
        <v>156</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t="str">
        <f>VLOOKUP($R$7,$F$145:$AN$182,14,FALSE)</f>
        <v>n</v>
      </c>
      <c r="AO141" s="203" t="str">
        <f>VLOOKUP($R$7,$F$145:$AN$182,15,FALSE)</f>
        <v>n</v>
      </c>
      <c r="AP141" s="203">
        <f>VLOOKUP($R$7,$F$145:$AN$182,16,FALSE)</f>
        <v/>
      </c>
      <c r="AQ141" s="203" t="str">
        <f>VLOOKUP($R$7,$F$145:$AN$182,17,FALSE)</f>
        <v>n</v>
      </c>
      <c r="AR141" s="203" t="str">
        <f>VLOOKUP($R$7,$F$145:$AN$182,18,FALSE)</f>
        <v>n</v>
      </c>
      <c r="AS141" s="203" t="str">
        <f>VLOOKUP($R$7,$F$145:$AN$182,19,FALSE)</f>
        <v>n</v>
      </c>
      <c r="AT141" s="203" t="str">
        <f>VLOOKUP($R$7,$F$145:$AN$182,20,FALSE)</f>
        <v>n</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292</v>
      </c>
      <c r="D142" s="210">
        <v>46113</v>
      </c>
      <c r="G142">
        <v>18</v>
      </c>
      <c r="H142">
        <v>19</v>
      </c>
      <c r="I142">
        <v>20</v>
      </c>
      <c r="J142">
        <v>21</v>
      </c>
      <c r="AJ142" s="81"/>
    </row>
    <row r="143" spans="1:163" hidden="true">
      <c r="G143" t="s">
        <v>86</v>
      </c>
      <c r="H143" t="s">
        <v>87</v>
      </c>
      <c r="I143" t="s">
        <v>88</v>
      </c>
      <c r="J143" t="s">
        <v>89</v>
      </c>
    </row>
    <row r="144" spans="1:163" hidden="true">
      <c r="C144" s="211" t="s">
        <v>293</v>
      </c>
      <c r="D144" s="211" t="s">
        <v>294</v>
      </c>
      <c r="E144" s="212" t="s">
        <v>13</v>
      </c>
      <c r="F144" s="213" t="s">
        <v>295</v>
      </c>
      <c r="G144" t="s">
        <v>283</v>
      </c>
      <c r="H144" t="s">
        <v>284</v>
      </c>
      <c r="I144" t="s">
        <v>285</v>
      </c>
      <c r="J144" t="s">
        <v>286</v>
      </c>
      <c r="L144" t="s">
        <v>288</v>
      </c>
      <c r="M144" t="s">
        <v>289</v>
      </c>
      <c r="N144" t="s">
        <v>290</v>
      </c>
      <c r="O144" t="s">
        <v>291</v>
      </c>
      <c r="P144" t="s">
        <v>83</v>
      </c>
      <c r="Q144" t="s">
        <v>84</v>
      </c>
      <c r="R144" t="s">
        <v>138</v>
      </c>
      <c r="S144" t="s">
        <v>139</v>
      </c>
      <c r="T144" t="s">
        <v>140</v>
      </c>
      <c r="U144" t="s">
        <v>141</v>
      </c>
      <c r="V144" t="s">
        <v>142</v>
      </c>
      <c r="W144" t="s">
        <v>143</v>
      </c>
      <c r="X144" t="s">
        <v>144</v>
      </c>
      <c r="Y144" t="s">
        <v>145</v>
      </c>
      <c r="Z144" t="s">
        <v>146</v>
      </c>
      <c r="AA144" t="s">
        <v>147</v>
      </c>
      <c r="AB144" t="s">
        <v>148</v>
      </c>
      <c r="AC144" t="s">
        <v>149</v>
      </c>
      <c r="AD144" t="s">
        <v>150</v>
      </c>
      <c r="AE144" t="s">
        <v>151</v>
      </c>
      <c r="AF144" t="s">
        <v>152</v>
      </c>
      <c r="AG144" t="s">
        <v>153</v>
      </c>
      <c r="AH144" t="s">
        <v>154</v>
      </c>
      <c r="AI144" t="s">
        <v>155</v>
      </c>
      <c r="AJ144" t="s">
        <v>156</v>
      </c>
      <c r="AL144" t="s">
        <v>282</v>
      </c>
      <c r="AM144" t="s">
        <v>287</v>
      </c>
      <c r="BB144" t="s">
        <v>296</v>
      </c>
    </row>
    <row r="145" spans="1:163" hidden="true">
      <c r="C145" s="214" t="s">
        <v>297</v>
      </c>
      <c r="D145" s="215">
        <v>1</v>
      </c>
      <c r="E145" s="216" t="s">
        <v>110</v>
      </c>
      <c r="F145" s="217">
        <v>1</v>
      </c>
      <c r="U145" t="s">
        <v>298</v>
      </c>
      <c r="V145" t="s">
        <v>298</v>
      </c>
      <c r="X145" t="s">
        <v>298</v>
      </c>
      <c r="Y145" t="s">
        <v>298</v>
      </c>
      <c r="AC145" t="s">
        <v>298</v>
      </c>
      <c r="AE145" t="s">
        <v>298</v>
      </c>
      <c r="AI145" t="s">
        <v>298</v>
      </c>
      <c r="AJ145" t="s">
        <v>298</v>
      </c>
      <c r="AZ145" t="s">
        <v>21</v>
      </c>
      <c r="BA145" s="79" t="s">
        <v>299</v>
      </c>
      <c r="BB145" t="s">
        <v>145</v>
      </c>
    </row>
    <row r="146" spans="1:163" hidden="true">
      <c r="C146" s="214" t="s">
        <v>300</v>
      </c>
      <c r="D146" s="215">
        <v>2</v>
      </c>
      <c r="E146" s="216" t="s">
        <v>111</v>
      </c>
      <c r="F146" s="217">
        <v>2</v>
      </c>
      <c r="S146" t="s">
        <v>298</v>
      </c>
      <c r="T146" t="s">
        <v>298</v>
      </c>
      <c r="U146" t="s">
        <v>298</v>
      </c>
      <c r="V146" t="s">
        <v>298</v>
      </c>
      <c r="W146" t="s">
        <v>298</v>
      </c>
      <c r="X146" t="s">
        <v>298</v>
      </c>
      <c r="AC146" t="s">
        <v>298</v>
      </c>
      <c r="AE146" t="s">
        <v>298</v>
      </c>
      <c r="AI146" t="s">
        <v>298</v>
      </c>
      <c r="AJ146" t="s">
        <v>298</v>
      </c>
      <c r="AZ146" t="s">
        <v>150</v>
      </c>
      <c r="BA146" s="79">
        <v>28000</v>
      </c>
      <c r="BB146" t="s">
        <v>144</v>
      </c>
    </row>
    <row r="147" spans="1:163" hidden="true">
      <c r="C147" s="214" t="s">
        <v>301</v>
      </c>
      <c r="D147" s="215">
        <v>3</v>
      </c>
      <c r="E147" s="216" t="s">
        <v>112</v>
      </c>
      <c r="F147" s="217">
        <v>3</v>
      </c>
      <c r="U147" t="s">
        <v>298</v>
      </c>
      <c r="V147" t="s">
        <v>298</v>
      </c>
      <c r="X147" t="s">
        <v>298</v>
      </c>
      <c r="Y147" t="s">
        <v>298</v>
      </c>
      <c r="AC147" t="s">
        <v>298</v>
      </c>
      <c r="AE147" t="s">
        <v>298</v>
      </c>
      <c r="AI147" t="s">
        <v>298</v>
      </c>
      <c r="AJ147" t="s">
        <v>298</v>
      </c>
      <c r="AZ147" t="s">
        <v>288</v>
      </c>
      <c r="BA147" s="79">
        <v>25000</v>
      </c>
      <c r="BB147" t="s">
        <v>144</v>
      </c>
    </row>
    <row r="148" spans="1:163" hidden="true">
      <c r="C148" s="214" t="s">
        <v>302</v>
      </c>
      <c r="D148" s="215">
        <v>4</v>
      </c>
      <c r="E148" s="216" t="s">
        <v>113</v>
      </c>
      <c r="F148" s="217">
        <v>4</v>
      </c>
      <c r="T148" t="s">
        <v>298</v>
      </c>
      <c r="V148" t="s">
        <v>298</v>
      </c>
      <c r="W148" t="s">
        <v>298</v>
      </c>
      <c r="X148" t="s">
        <v>298</v>
      </c>
      <c r="Z148" t="s">
        <v>298</v>
      </c>
      <c r="AC148" t="s">
        <v>298</v>
      </c>
      <c r="AH148" t="s">
        <v>298</v>
      </c>
      <c r="AZ148" t="s">
        <v>289</v>
      </c>
      <c r="BA148" s="79">
        <v>23000</v>
      </c>
      <c r="BB148" t="s">
        <v>144</v>
      </c>
    </row>
    <row r="149" spans="1:163" hidden="true">
      <c r="C149" s="214" t="s">
        <v>303</v>
      </c>
      <c r="D149" s="215">
        <v>5</v>
      </c>
      <c r="E149" s="216" t="s">
        <v>114</v>
      </c>
      <c r="F149" s="217">
        <v>5</v>
      </c>
      <c r="T149" t="s">
        <v>298</v>
      </c>
      <c r="V149" t="s">
        <v>298</v>
      </c>
      <c r="W149" t="s">
        <v>298</v>
      </c>
      <c r="X149" t="s">
        <v>298</v>
      </c>
      <c r="Z149" t="s">
        <v>298</v>
      </c>
      <c r="AC149" t="s">
        <v>298</v>
      </c>
      <c r="AE149" t="s">
        <v>298</v>
      </c>
      <c r="AI149" t="s">
        <v>298</v>
      </c>
      <c r="AJ149" t="s">
        <v>298</v>
      </c>
      <c r="AZ149" t="s">
        <v>290</v>
      </c>
      <c r="BA149" s="79">
        <v>21000</v>
      </c>
      <c r="BB149" t="s">
        <v>144</v>
      </c>
    </row>
    <row r="150" spans="1:163" hidden="true">
      <c r="C150" s="214" t="s">
        <v>304</v>
      </c>
      <c r="D150" s="215">
        <v>6</v>
      </c>
      <c r="E150" s="216" t="s">
        <v>115</v>
      </c>
      <c r="F150" s="217">
        <v>6</v>
      </c>
      <c r="U150" t="s">
        <v>298</v>
      </c>
      <c r="V150" t="s">
        <v>298</v>
      </c>
      <c r="X150" t="s">
        <v>298</v>
      </c>
      <c r="Y150" t="s">
        <v>298</v>
      </c>
      <c r="AC150" t="s">
        <v>298</v>
      </c>
      <c r="AE150" t="s">
        <v>298</v>
      </c>
      <c r="AI150" t="s">
        <v>298</v>
      </c>
      <c r="AJ150" t="s">
        <v>298</v>
      </c>
      <c r="AZ150" t="s">
        <v>291</v>
      </c>
      <c r="BA150" s="79">
        <v>19000</v>
      </c>
      <c r="BB150" t="s">
        <v>144</v>
      </c>
    </row>
    <row r="151" spans="1:163" hidden="true">
      <c r="C151" s="214" t="s">
        <v>305</v>
      </c>
      <c r="D151" s="215">
        <v>7</v>
      </c>
      <c r="E151" s="216" t="s">
        <v>116</v>
      </c>
      <c r="F151" s="217">
        <v>7</v>
      </c>
      <c r="H151" t="s">
        <v>298</v>
      </c>
      <c r="I151" t="s">
        <v>298</v>
      </c>
      <c r="S151" t="s">
        <v>298</v>
      </c>
      <c r="T151" t="s">
        <v>298</v>
      </c>
      <c r="V151" t="s">
        <v>298</v>
      </c>
      <c r="W151" t="s">
        <v>298</v>
      </c>
      <c r="X151" t="s">
        <v>298</v>
      </c>
      <c r="Y151" t="s">
        <v>298</v>
      </c>
      <c r="Z151" t="s">
        <v>298</v>
      </c>
      <c r="AC151" t="s">
        <v>298</v>
      </c>
      <c r="AE151" t="s">
        <v>298</v>
      </c>
      <c r="AI151" t="s">
        <v>298</v>
      </c>
      <c r="AJ151" t="s">
        <v>298</v>
      </c>
      <c r="AZ151" t="s">
        <v>83</v>
      </c>
      <c r="BA151" s="79">
        <v>17000</v>
      </c>
      <c r="BB151" t="s">
        <v>144</v>
      </c>
    </row>
    <row r="152" spans="1:163" hidden="true">
      <c r="C152" s="214" t="s">
        <v>306</v>
      </c>
      <c r="D152" s="215">
        <v>8</v>
      </c>
      <c r="E152" s="216" t="s">
        <v>117</v>
      </c>
      <c r="F152" s="217">
        <v>8</v>
      </c>
      <c r="I152" t="s">
        <v>298</v>
      </c>
      <c r="S152" t="s">
        <v>298</v>
      </c>
      <c r="T152" t="s">
        <v>298</v>
      </c>
      <c r="V152" t="s">
        <v>298</v>
      </c>
      <c r="W152" t="s">
        <v>298</v>
      </c>
      <c r="X152" t="s">
        <v>298</v>
      </c>
      <c r="Y152" t="s">
        <v>298</v>
      </c>
      <c r="Z152" t="s">
        <v>298</v>
      </c>
      <c r="AD152" t="s">
        <v>298</v>
      </c>
      <c r="AF152" t="s">
        <v>298</v>
      </c>
      <c r="AG152" t="s">
        <v>298</v>
      </c>
      <c r="AH152" t="s">
        <v>298</v>
      </c>
      <c r="AI152" t="s">
        <v>298</v>
      </c>
      <c r="AJ152" t="s">
        <v>298</v>
      </c>
      <c r="AZ152" t="s">
        <v>84</v>
      </c>
      <c r="BA152" s="79">
        <v>15000</v>
      </c>
      <c r="BB152" t="s">
        <v>144</v>
      </c>
    </row>
    <row r="153" spans="1:163" hidden="true">
      <c r="C153" s="214" t="s">
        <v>307</v>
      </c>
      <c r="D153" s="215">
        <v>9</v>
      </c>
      <c r="E153" s="216" t="s">
        <v>118</v>
      </c>
      <c r="F153" s="217">
        <v>9</v>
      </c>
      <c r="S153" t="s">
        <v>298</v>
      </c>
      <c r="T153" t="s">
        <v>298</v>
      </c>
      <c r="U153" t="s">
        <v>298</v>
      </c>
      <c r="V153" t="s">
        <v>298</v>
      </c>
      <c r="W153" t="s">
        <v>298</v>
      </c>
      <c r="X153" t="s">
        <v>298</v>
      </c>
      <c r="AC153" t="s">
        <v>298</v>
      </c>
      <c r="AE153" t="s">
        <v>298</v>
      </c>
      <c r="AI153" t="s">
        <v>298</v>
      </c>
      <c r="AJ153" t="s">
        <v>298</v>
      </c>
      <c r="AZ153" t="s">
        <v>138</v>
      </c>
      <c r="BA153" s="79">
        <v>13000</v>
      </c>
      <c r="BB153" t="s">
        <v>144</v>
      </c>
    </row>
    <row r="154" spans="1:163" hidden="true">
      <c r="C154" s="214" t="s">
        <v>308</v>
      </c>
      <c r="D154" s="215">
        <v>10</v>
      </c>
      <c r="E154" s="216" t="s">
        <v>119</v>
      </c>
      <c r="F154" s="217">
        <v>10</v>
      </c>
      <c r="T154" t="s">
        <v>298</v>
      </c>
      <c r="V154" t="s">
        <v>298</v>
      </c>
      <c r="W154" t="s">
        <v>298</v>
      </c>
      <c r="X154" t="s">
        <v>298</v>
      </c>
      <c r="Z154" t="s">
        <v>298</v>
      </c>
      <c r="AC154" t="s">
        <v>298</v>
      </c>
      <c r="AE154" t="s">
        <v>298</v>
      </c>
      <c r="AI154" t="s">
        <v>298</v>
      </c>
      <c r="AJ154" t="s">
        <v>298</v>
      </c>
      <c r="AZ154" t="s">
        <v>139</v>
      </c>
      <c r="BA154" s="79">
        <v>11000</v>
      </c>
      <c r="BB154" t="s">
        <v>144</v>
      </c>
    </row>
    <row r="155" spans="1:163" hidden="true">
      <c r="C155" s="214" t="s">
        <v>309</v>
      </c>
      <c r="D155" s="215">
        <v>11</v>
      </c>
      <c r="E155" s="216" t="s">
        <v>310</v>
      </c>
      <c r="F155" s="217">
        <v>11</v>
      </c>
      <c r="S155" t="s">
        <v>298</v>
      </c>
      <c r="T155" t="s">
        <v>298</v>
      </c>
      <c r="U155" t="s">
        <v>298</v>
      </c>
      <c r="V155" t="s">
        <v>298</v>
      </c>
      <c r="W155" t="s">
        <v>298</v>
      </c>
      <c r="X155" t="s">
        <v>298</v>
      </c>
      <c r="Y155" t="s">
        <v>298</v>
      </c>
      <c r="AC155" t="s">
        <v>298</v>
      </c>
      <c r="AE155" t="s">
        <v>298</v>
      </c>
      <c r="AI155" t="s">
        <v>298</v>
      </c>
      <c r="AJ155" t="s">
        <v>298</v>
      </c>
      <c r="AZ155" s="79" t="s">
        <v>141</v>
      </c>
      <c r="BA155" s="79">
        <v>28000</v>
      </c>
      <c r="BB155" t="s">
        <v>289</v>
      </c>
    </row>
    <row r="156" spans="1:163" hidden="true">
      <c r="C156" s="214" t="s">
        <v>311</v>
      </c>
      <c r="D156" s="215">
        <v>12</v>
      </c>
      <c r="E156" s="216" t="s">
        <v>122</v>
      </c>
      <c r="F156" s="217">
        <v>12</v>
      </c>
      <c r="S156" t="s">
        <v>298</v>
      </c>
      <c r="T156" t="s">
        <v>298</v>
      </c>
      <c r="V156" t="s">
        <v>298</v>
      </c>
      <c r="W156" t="s">
        <v>298</v>
      </c>
      <c r="X156" t="s">
        <v>298</v>
      </c>
      <c r="Y156" t="s">
        <v>298</v>
      </c>
      <c r="Z156" t="s">
        <v>298</v>
      </c>
      <c r="AC156" t="s">
        <v>298</v>
      </c>
      <c r="AE156" t="s">
        <v>298</v>
      </c>
      <c r="AI156" t="s">
        <v>298</v>
      </c>
      <c r="AJ156" t="s">
        <v>298</v>
      </c>
      <c r="AZ156" t="s">
        <v>142</v>
      </c>
      <c r="BA156" s="79">
        <v>25000</v>
      </c>
      <c r="BB156" t="s">
        <v>289</v>
      </c>
    </row>
    <row r="157" spans="1:163" hidden="true">
      <c r="C157" s="214" t="s">
        <v>312</v>
      </c>
      <c r="D157" s="215">
        <v>13</v>
      </c>
      <c r="E157" s="216" t="s">
        <v>123</v>
      </c>
      <c r="F157" s="217">
        <v>13</v>
      </c>
      <c r="T157" t="s">
        <v>298</v>
      </c>
      <c r="V157" t="s">
        <v>298</v>
      </c>
      <c r="W157" t="s">
        <v>298</v>
      </c>
      <c r="X157" t="s">
        <v>298</v>
      </c>
      <c r="Z157" t="s">
        <v>298</v>
      </c>
      <c r="AC157" t="s">
        <v>298</v>
      </c>
      <c r="AE157" t="s">
        <v>298</v>
      </c>
      <c r="AI157" t="s">
        <v>298</v>
      </c>
      <c r="AJ157" t="s">
        <v>298</v>
      </c>
      <c r="AZ157" t="s">
        <v>143</v>
      </c>
      <c r="BA157" s="79">
        <v>23000</v>
      </c>
      <c r="BB157" t="s">
        <v>289</v>
      </c>
    </row>
    <row r="158" spans="1:163" hidden="true">
      <c r="C158" s="214" t="s">
        <v>313</v>
      </c>
      <c r="D158" s="215">
        <v>14</v>
      </c>
      <c r="E158" s="216" t="s">
        <v>124</v>
      </c>
      <c r="F158" s="217">
        <v>14</v>
      </c>
      <c r="T158" t="s">
        <v>298</v>
      </c>
      <c r="V158" t="s">
        <v>298</v>
      </c>
      <c r="W158" t="s">
        <v>298</v>
      </c>
      <c r="X158" t="s">
        <v>298</v>
      </c>
      <c r="Z158" t="s">
        <v>298</v>
      </c>
      <c r="AC158" t="s">
        <v>298</v>
      </c>
      <c r="AE158" t="s">
        <v>298</v>
      </c>
      <c r="AI158" t="s">
        <v>298</v>
      </c>
      <c r="AJ158" t="s">
        <v>298</v>
      </c>
      <c r="AZ158" t="s">
        <v>144</v>
      </c>
      <c r="BA158" s="79">
        <v>17000</v>
      </c>
      <c r="BB158" t="s">
        <v>289</v>
      </c>
    </row>
    <row r="159" spans="1:163" hidden="true">
      <c r="C159" s="214" t="s">
        <v>314</v>
      </c>
      <c r="D159" s="215">
        <v>15</v>
      </c>
      <c r="E159" s="216" t="s">
        <v>125</v>
      </c>
      <c r="F159" s="217">
        <v>15</v>
      </c>
      <c r="U159" t="s">
        <v>298</v>
      </c>
      <c r="V159" t="s">
        <v>298</v>
      </c>
      <c r="X159" t="s">
        <v>298</v>
      </c>
      <c r="Y159" t="s">
        <v>298</v>
      </c>
      <c r="AC159" t="s">
        <v>298</v>
      </c>
      <c r="AE159" t="s">
        <v>298</v>
      </c>
      <c r="AI159" t="s">
        <v>298</v>
      </c>
      <c r="AJ159" t="s">
        <v>298</v>
      </c>
      <c r="AZ159" t="s">
        <v>145</v>
      </c>
      <c r="BA159" s="79">
        <v>15000</v>
      </c>
      <c r="BB159" t="s">
        <v>289</v>
      </c>
    </row>
    <row r="160" spans="1:163" hidden="true">
      <c r="C160" s="214" t="s">
        <v>315</v>
      </c>
      <c r="D160" s="215">
        <v>16</v>
      </c>
      <c r="E160" s="216" t="s">
        <v>126</v>
      </c>
      <c r="F160" s="217">
        <v>16</v>
      </c>
      <c r="I160" t="s">
        <v>298</v>
      </c>
      <c r="S160" t="s">
        <v>298</v>
      </c>
      <c r="T160" t="s">
        <v>298</v>
      </c>
      <c r="V160" t="s">
        <v>298</v>
      </c>
      <c r="W160" t="s">
        <v>298</v>
      </c>
      <c r="X160" t="s">
        <v>298</v>
      </c>
      <c r="Y160" t="s">
        <v>298</v>
      </c>
      <c r="Z160" t="s">
        <v>298</v>
      </c>
      <c r="AD160" t="s">
        <v>298</v>
      </c>
      <c r="AF160" t="s">
        <v>298</v>
      </c>
      <c r="AG160" t="s">
        <v>298</v>
      </c>
      <c r="AH160" t="s">
        <v>298</v>
      </c>
      <c r="AI160" t="s">
        <v>298</v>
      </c>
      <c r="AJ160" t="s">
        <v>298</v>
      </c>
      <c r="AZ160" t="s">
        <v>146</v>
      </c>
      <c r="BA160" s="79">
        <v>13000</v>
      </c>
      <c r="BB160" t="s">
        <v>289</v>
      </c>
    </row>
    <row r="161" spans="1:163" hidden="true">
      <c r="C161" s="214" t="s">
        <v>316</v>
      </c>
      <c r="D161" s="215">
        <v>17</v>
      </c>
      <c r="E161" s="216" t="s">
        <v>317</v>
      </c>
      <c r="F161" s="217">
        <v>17</v>
      </c>
      <c r="I161" t="s">
        <v>298</v>
      </c>
      <c r="U161" t="s">
        <v>298</v>
      </c>
      <c r="V161" t="s">
        <v>298</v>
      </c>
      <c r="X161" t="s">
        <v>298</v>
      </c>
      <c r="Y161" t="s">
        <v>298</v>
      </c>
      <c r="AD161" t="s">
        <v>298</v>
      </c>
      <c r="AF161" t="s">
        <v>298</v>
      </c>
      <c r="AG161" t="s">
        <v>298</v>
      </c>
      <c r="AH161" t="s">
        <v>298</v>
      </c>
      <c r="AI161" t="s">
        <v>298</v>
      </c>
      <c r="AJ161" t="s">
        <v>298</v>
      </c>
      <c r="AZ161" t="s">
        <v>147</v>
      </c>
      <c r="BA161" s="79">
        <v>12000</v>
      </c>
      <c r="BB161" t="s">
        <v>289</v>
      </c>
    </row>
    <row r="162" spans="1:163" hidden="true">
      <c r="C162" s="214" t="s">
        <v>318</v>
      </c>
      <c r="D162" s="215">
        <v>18</v>
      </c>
      <c r="E162" s="216" t="s">
        <v>127</v>
      </c>
      <c r="F162" s="217">
        <v>18</v>
      </c>
      <c r="I162" t="s">
        <v>298</v>
      </c>
      <c r="U162" t="s">
        <v>298</v>
      </c>
      <c r="V162" t="s">
        <v>298</v>
      </c>
      <c r="X162" t="s">
        <v>298</v>
      </c>
      <c r="Y162" t="s">
        <v>298</v>
      </c>
      <c r="AD162" t="s">
        <v>298</v>
      </c>
      <c r="AF162" t="s">
        <v>298</v>
      </c>
      <c r="AG162" t="s">
        <v>298</v>
      </c>
      <c r="AH162" t="s">
        <v>298</v>
      </c>
      <c r="AI162" t="s">
        <v>298</v>
      </c>
      <c r="AJ162" t="s">
        <v>298</v>
      </c>
      <c r="AZ162" t="s">
        <v>148</v>
      </c>
      <c r="BA162" s="79">
        <v>10000</v>
      </c>
      <c r="BB162" t="s">
        <v>289</v>
      </c>
    </row>
    <row r="163" spans="1:163" hidden="true">
      <c r="C163" s="214" t="s">
        <v>319</v>
      </c>
      <c r="D163" s="215">
        <v>19</v>
      </c>
      <c r="E163" s="216" t="s">
        <v>128</v>
      </c>
      <c r="F163" s="217">
        <v>19</v>
      </c>
      <c r="I163" t="s">
        <v>298</v>
      </c>
      <c r="S163" t="s">
        <v>298</v>
      </c>
      <c r="U163" t="s">
        <v>298</v>
      </c>
      <c r="V163" t="s">
        <v>298</v>
      </c>
      <c r="W163" t="s">
        <v>298</v>
      </c>
      <c r="X163" t="s">
        <v>298</v>
      </c>
      <c r="Y163" t="s">
        <v>298</v>
      </c>
      <c r="AD163" t="s">
        <v>298</v>
      </c>
      <c r="AF163" t="s">
        <v>298</v>
      </c>
      <c r="AG163" t="s">
        <v>298</v>
      </c>
      <c r="AH163" t="s">
        <v>298</v>
      </c>
      <c r="AI163" t="s">
        <v>298</v>
      </c>
      <c r="AJ163" t="s">
        <v>298</v>
      </c>
      <c r="AZ163" t="s">
        <v>149</v>
      </c>
      <c r="BA163" s="79">
        <v>8000</v>
      </c>
      <c r="BB163" t="s">
        <v>289</v>
      </c>
    </row>
    <row r="164" spans="1:163" hidden="true">
      <c r="C164" s="214" t="s">
        <v>320</v>
      </c>
      <c r="D164" s="215">
        <v>20</v>
      </c>
      <c r="E164" s="216" t="s">
        <v>129</v>
      </c>
      <c r="F164" s="217">
        <v>20</v>
      </c>
      <c r="I164" t="s">
        <v>298</v>
      </c>
      <c r="S164" t="s">
        <v>298</v>
      </c>
      <c r="T164" t="s">
        <v>298</v>
      </c>
      <c r="V164" t="s">
        <v>298</v>
      </c>
      <c r="W164" t="s">
        <v>298</v>
      </c>
      <c r="X164" t="s">
        <v>298</v>
      </c>
      <c r="Y164" t="s">
        <v>298</v>
      </c>
      <c r="Z164" t="s">
        <v>298</v>
      </c>
      <c r="AD164" t="s">
        <v>298</v>
      </c>
      <c r="AF164" t="s">
        <v>298</v>
      </c>
      <c r="AG164" t="s">
        <v>298</v>
      </c>
      <c r="AH164" t="s">
        <v>298</v>
      </c>
      <c r="AI164" t="s">
        <v>298</v>
      </c>
      <c r="AJ164" t="s">
        <v>298</v>
      </c>
    </row>
    <row r="165" spans="1:163" hidden="true">
      <c r="C165" s="214" t="s">
        <v>321</v>
      </c>
      <c r="D165" s="215">
        <v>21</v>
      </c>
      <c r="E165" s="216" t="s">
        <v>130</v>
      </c>
      <c r="F165" s="217">
        <v>21</v>
      </c>
      <c r="U165" t="s">
        <v>298</v>
      </c>
      <c r="V165" t="s">
        <v>298</v>
      </c>
      <c r="X165" t="s">
        <v>298</v>
      </c>
      <c r="Y165" t="s">
        <v>298</v>
      </c>
      <c r="AC165" t="s">
        <v>298</v>
      </c>
      <c r="AE165" t="s">
        <v>298</v>
      </c>
      <c r="AI165" t="s">
        <v>298</v>
      </c>
      <c r="AJ165" t="s">
        <v>298</v>
      </c>
    </row>
    <row r="166" spans="1:163" hidden="true">
      <c r="C166" s="214" t="s">
        <v>322</v>
      </c>
      <c r="D166" s="215">
        <v>22</v>
      </c>
      <c r="E166" s="216" t="s">
        <v>131</v>
      </c>
      <c r="F166" s="217">
        <v>22</v>
      </c>
      <c r="I166" t="s">
        <v>298</v>
      </c>
      <c r="S166" t="s">
        <v>298</v>
      </c>
      <c r="T166" t="s">
        <v>298</v>
      </c>
      <c r="V166" t="s">
        <v>298</v>
      </c>
      <c r="W166" t="s">
        <v>298</v>
      </c>
      <c r="X166" t="s">
        <v>298</v>
      </c>
      <c r="Y166" t="s">
        <v>298</v>
      </c>
      <c r="Z166" t="s">
        <v>298</v>
      </c>
      <c r="AD166" t="s">
        <v>298</v>
      </c>
      <c r="AF166" t="s">
        <v>298</v>
      </c>
      <c r="AG166" t="s">
        <v>298</v>
      </c>
      <c r="AH166" t="s">
        <v>298</v>
      </c>
      <c r="AI166" t="s">
        <v>298</v>
      </c>
      <c r="AJ166" t="s">
        <v>298</v>
      </c>
    </row>
    <row r="167" spans="1:163" hidden="true">
      <c r="C167" s="214" t="s">
        <v>323</v>
      </c>
      <c r="D167" s="215">
        <v>23</v>
      </c>
      <c r="E167" s="216" t="s">
        <v>132</v>
      </c>
      <c r="F167" s="217">
        <v>23</v>
      </c>
      <c r="S167" t="s">
        <v>298</v>
      </c>
      <c r="U167" t="s">
        <v>298</v>
      </c>
      <c r="V167" t="s">
        <v>298</v>
      </c>
      <c r="W167" t="s">
        <v>298</v>
      </c>
      <c r="X167" t="s">
        <v>298</v>
      </c>
      <c r="Y167" t="s">
        <v>298</v>
      </c>
      <c r="AC167" t="s">
        <v>298</v>
      </c>
      <c r="AE167" t="s">
        <v>298</v>
      </c>
      <c r="AI167" t="s">
        <v>298</v>
      </c>
      <c r="AJ167" t="s">
        <v>298</v>
      </c>
    </row>
    <row r="168" spans="1:163" hidden="true">
      <c r="C168" s="214" t="s">
        <v>324</v>
      </c>
      <c r="D168" s="215">
        <v>24</v>
      </c>
      <c r="E168" s="216" t="s">
        <v>325</v>
      </c>
      <c r="F168" s="217">
        <v>24</v>
      </c>
      <c r="U168" t="s">
        <v>298</v>
      </c>
      <c r="V168" t="s">
        <v>298</v>
      </c>
      <c r="X168" t="s">
        <v>298</v>
      </c>
      <c r="Y168" t="s">
        <v>298</v>
      </c>
      <c r="AC168" t="s">
        <v>298</v>
      </c>
      <c r="AE168" t="s">
        <v>298</v>
      </c>
      <c r="AI168" t="s">
        <v>298</v>
      </c>
      <c r="AJ168" t="s">
        <v>298</v>
      </c>
    </row>
    <row r="169" spans="1:163" hidden="true">
      <c r="C169" s="214" t="s">
        <v>326</v>
      </c>
      <c r="D169" s="215">
        <v>25</v>
      </c>
      <c r="E169" s="216" t="s">
        <v>133</v>
      </c>
      <c r="F169" s="217">
        <v>25</v>
      </c>
      <c r="I169" t="s">
        <v>298</v>
      </c>
      <c r="S169" t="s">
        <v>298</v>
      </c>
      <c r="T169" t="s">
        <v>298</v>
      </c>
      <c r="V169" t="s">
        <v>298</v>
      </c>
      <c r="W169" t="s">
        <v>298</v>
      </c>
      <c r="X169" t="s">
        <v>298</v>
      </c>
      <c r="Y169" t="s">
        <v>298</v>
      </c>
      <c r="Z169" t="s">
        <v>298</v>
      </c>
      <c r="AD169" t="s">
        <v>298</v>
      </c>
      <c r="AF169" t="s">
        <v>298</v>
      </c>
      <c r="AG169" t="s">
        <v>298</v>
      </c>
      <c r="AH169" t="s">
        <v>298</v>
      </c>
      <c r="AI169" t="s">
        <v>298</v>
      </c>
      <c r="AJ169" t="s">
        <v>298</v>
      </c>
    </row>
    <row r="170" spans="1:163" hidden="true">
      <c r="C170" s="214" t="s">
        <v>327</v>
      </c>
      <c r="D170" s="215">
        <v>26</v>
      </c>
      <c r="E170" s="216" t="s">
        <v>328</v>
      </c>
      <c r="F170" s="217">
        <v>26</v>
      </c>
      <c r="U170" t="s">
        <v>298</v>
      </c>
      <c r="V170" t="s">
        <v>298</v>
      </c>
      <c r="X170" t="s">
        <v>298</v>
      </c>
      <c r="Y170" t="s">
        <v>298</v>
      </c>
      <c r="AC170" t="s">
        <v>298</v>
      </c>
      <c r="AE170" t="s">
        <v>298</v>
      </c>
      <c r="AI170" t="s">
        <v>298</v>
      </c>
      <c r="AJ170" t="s">
        <v>298</v>
      </c>
    </row>
    <row r="171" spans="1:163" hidden="true">
      <c r="C171" s="214" t="s">
        <v>329</v>
      </c>
      <c r="D171" s="215">
        <v>27</v>
      </c>
      <c r="E171" s="216" t="s">
        <v>14</v>
      </c>
      <c r="F171" s="217">
        <v>27</v>
      </c>
      <c r="S171" t="s">
        <v>298</v>
      </c>
      <c r="T171" t="s">
        <v>298</v>
      </c>
      <c r="V171" t="s">
        <v>298</v>
      </c>
      <c r="W171" t="s">
        <v>298</v>
      </c>
      <c r="X171" t="s">
        <v>298</v>
      </c>
      <c r="Y171" t="s">
        <v>298</v>
      </c>
      <c r="Z171" t="s">
        <v>298</v>
      </c>
      <c r="AC171" t="s">
        <v>298</v>
      </c>
      <c r="AE171" t="s">
        <v>298</v>
      </c>
      <c r="AI171" t="s">
        <v>298</v>
      </c>
      <c r="AJ171" t="s">
        <v>298</v>
      </c>
    </row>
    <row r="172" spans="1:163" hidden="true">
      <c r="C172" s="214" t="s">
        <v>330</v>
      </c>
      <c r="D172" s="215">
        <v>28</v>
      </c>
      <c r="E172" s="216" t="s">
        <v>134</v>
      </c>
      <c r="F172" s="217">
        <v>28</v>
      </c>
      <c r="U172" t="s">
        <v>298</v>
      </c>
      <c r="V172" t="s">
        <v>298</v>
      </c>
      <c r="X172" t="s">
        <v>298</v>
      </c>
      <c r="Y172" t="s">
        <v>298</v>
      </c>
      <c r="AC172" t="s">
        <v>298</v>
      </c>
      <c r="AE172" t="s">
        <v>298</v>
      </c>
      <c r="AI172" t="s">
        <v>298</v>
      </c>
      <c r="AJ172" t="s">
        <v>298</v>
      </c>
    </row>
    <row r="173" spans="1:163" hidden="true">
      <c r="C173" s="214" t="s">
        <v>331</v>
      </c>
      <c r="D173" s="215">
        <v>29</v>
      </c>
      <c r="E173" s="216" t="s">
        <v>332</v>
      </c>
      <c r="F173" s="217">
        <v>29</v>
      </c>
      <c r="H173" t="s">
        <v>298</v>
      </c>
      <c r="I173" t="s">
        <v>298</v>
      </c>
      <c r="S173" t="s">
        <v>298</v>
      </c>
      <c r="T173" t="s">
        <v>298</v>
      </c>
      <c r="V173" t="s">
        <v>298</v>
      </c>
      <c r="W173" t="s">
        <v>298</v>
      </c>
      <c r="X173" t="s">
        <v>298</v>
      </c>
      <c r="Y173" t="s">
        <v>298</v>
      </c>
      <c r="Z173" t="s">
        <v>298</v>
      </c>
      <c r="AD173" t="s">
        <v>298</v>
      </c>
      <c r="AF173" t="s">
        <v>298</v>
      </c>
      <c r="AG173" t="s">
        <v>298</v>
      </c>
      <c r="AH173" t="s">
        <v>298</v>
      </c>
      <c r="AI173" t="s">
        <v>298</v>
      </c>
      <c r="AJ173" t="s">
        <v>298</v>
      </c>
    </row>
    <row r="174" spans="1:163" hidden="true">
      <c r="C174" s="214" t="s">
        <v>333</v>
      </c>
      <c r="D174" s="215">
        <v>30</v>
      </c>
      <c r="E174" s="216" t="s">
        <v>135</v>
      </c>
      <c r="F174" s="217">
        <v>30</v>
      </c>
      <c r="S174" t="s">
        <v>298</v>
      </c>
      <c r="T174" t="s">
        <v>298</v>
      </c>
      <c r="V174" t="s">
        <v>298</v>
      </c>
      <c r="W174" t="s">
        <v>298</v>
      </c>
      <c r="X174" t="s">
        <v>298</v>
      </c>
      <c r="Y174" t="s">
        <v>298</v>
      </c>
      <c r="Z174" t="s">
        <v>298</v>
      </c>
      <c r="AC174" t="s">
        <v>298</v>
      </c>
      <c r="AE174" t="s">
        <v>298</v>
      </c>
      <c r="AI174" t="s">
        <v>298</v>
      </c>
      <c r="AJ174" t="s">
        <v>298</v>
      </c>
    </row>
    <row r="175" spans="1:163" hidden="true">
      <c r="C175" s="214" t="s">
        <v>334</v>
      </c>
      <c r="D175" s="215">
        <v>31</v>
      </c>
      <c r="E175" s="216" t="s">
        <v>136</v>
      </c>
      <c r="F175" s="217">
        <v>31</v>
      </c>
      <c r="U175" t="s">
        <v>298</v>
      </c>
      <c r="V175" t="s">
        <v>298</v>
      </c>
      <c r="X175" t="s">
        <v>298</v>
      </c>
      <c r="Y175" t="s">
        <v>298</v>
      </c>
      <c r="AC175" t="s">
        <v>298</v>
      </c>
      <c r="AE175" t="s">
        <v>298</v>
      </c>
      <c r="AI175" t="s">
        <v>298</v>
      </c>
      <c r="AJ175" t="s">
        <v>298</v>
      </c>
    </row>
    <row r="176" spans="1:163" hidden="true">
      <c r="C176" s="214" t="s">
        <v>335</v>
      </c>
      <c r="D176" s="215">
        <v>32</v>
      </c>
      <c r="E176" s="216" t="s">
        <v>137</v>
      </c>
      <c r="F176" s="217">
        <v>32</v>
      </c>
      <c r="H176" t="s">
        <v>298</v>
      </c>
      <c r="I176" t="s">
        <v>298</v>
      </c>
      <c r="S176" t="s">
        <v>298</v>
      </c>
      <c r="T176" t="s">
        <v>298</v>
      </c>
      <c r="U176" t="s">
        <v>298</v>
      </c>
      <c r="V176" t="s">
        <v>298</v>
      </c>
      <c r="W176" t="s">
        <v>298</v>
      </c>
      <c r="X176" t="s">
        <v>298</v>
      </c>
      <c r="Y176" t="s">
        <v>298</v>
      </c>
      <c r="Z176" t="s">
        <v>298</v>
      </c>
      <c r="AA176" t="s">
        <v>298</v>
      </c>
      <c r="AB176" t="s">
        <v>298</v>
      </c>
      <c r="AC176" t="s">
        <v>298</v>
      </c>
      <c r="AD176" t="s">
        <v>298</v>
      </c>
      <c r="AE176" t="s">
        <v>298</v>
      </c>
      <c r="AF176" t="s">
        <v>298</v>
      </c>
      <c r="AG176" t="s">
        <v>298</v>
      </c>
      <c r="AH176" t="s">
        <v>298</v>
      </c>
      <c r="AI176" t="s">
        <v>298</v>
      </c>
      <c r="AJ176" t="s">
        <v>298</v>
      </c>
    </row>
    <row r="177" spans="1:163" hidden="true">
      <c r="C177" s="214" t="s">
        <v>336</v>
      </c>
      <c r="D177" s="215">
        <v>33</v>
      </c>
      <c r="E177" s="216" t="s">
        <v>337</v>
      </c>
      <c r="F177" s="217">
        <v>33</v>
      </c>
      <c r="S177" t="s">
        <v>298</v>
      </c>
      <c r="T177" t="s">
        <v>298</v>
      </c>
      <c r="U177" t="s">
        <v>298</v>
      </c>
      <c r="V177" t="s">
        <v>298</v>
      </c>
      <c r="W177" t="s">
        <v>298</v>
      </c>
      <c r="X177" t="s">
        <v>298</v>
      </c>
      <c r="Y177" t="s">
        <v>298</v>
      </c>
      <c r="Z177" t="s">
        <v>298</v>
      </c>
      <c r="AA177" t="s">
        <v>298</v>
      </c>
      <c r="AB177" t="s">
        <v>298</v>
      </c>
      <c r="AC177" t="s">
        <v>298</v>
      </c>
      <c r="AD177" t="s">
        <v>298</v>
      </c>
      <c r="AE177" t="s">
        <v>298</v>
      </c>
      <c r="AF177" t="s">
        <v>298</v>
      </c>
      <c r="AG177" t="s">
        <v>298</v>
      </c>
      <c r="AH177" t="s">
        <v>298</v>
      </c>
      <c r="AI177" t="s">
        <v>298</v>
      </c>
      <c r="AJ177" t="s">
        <v>298</v>
      </c>
    </row>
    <row r="178" spans="1:163" hidden="true">
      <c r="C178" s="214" t="s">
        <v>338</v>
      </c>
      <c r="D178" s="215">
        <v>34</v>
      </c>
      <c r="E178" s="216" t="s">
        <v>339</v>
      </c>
      <c r="F178" s="217">
        <v>34</v>
      </c>
      <c r="H178" t="s">
        <v>298</v>
      </c>
      <c r="I178" t="s">
        <v>298</v>
      </c>
      <c r="S178" t="s">
        <v>298</v>
      </c>
      <c r="T178" t="s">
        <v>298</v>
      </c>
      <c r="U178" t="s">
        <v>298</v>
      </c>
      <c r="V178" t="s">
        <v>298</v>
      </c>
      <c r="W178" t="s">
        <v>298</v>
      </c>
      <c r="X178" t="s">
        <v>298</v>
      </c>
      <c r="Y178" t="s">
        <v>298</v>
      </c>
      <c r="Z178" t="s">
        <v>298</v>
      </c>
      <c r="AA178" t="s">
        <v>298</v>
      </c>
      <c r="AB178" t="s">
        <v>298</v>
      </c>
      <c r="AC178" t="s">
        <v>298</v>
      </c>
      <c r="AD178" t="s">
        <v>298</v>
      </c>
      <c r="AE178" t="s">
        <v>298</v>
      </c>
      <c r="AF178" t="s">
        <v>298</v>
      </c>
      <c r="AG178" t="s">
        <v>298</v>
      </c>
      <c r="AH178" t="s">
        <v>298</v>
      </c>
      <c r="AI178" t="s">
        <v>298</v>
      </c>
      <c r="AJ178" t="s">
        <v>298</v>
      </c>
    </row>
    <row r="179" spans="1:163" hidden="true">
      <c r="C179" s="214" t="s">
        <v>340</v>
      </c>
      <c r="D179" s="215">
        <v>35</v>
      </c>
      <c r="E179" s="216" t="s">
        <v>341</v>
      </c>
      <c r="F179" s="217">
        <v>35</v>
      </c>
      <c r="H179" t="s">
        <v>298</v>
      </c>
      <c r="I179" t="s">
        <v>298</v>
      </c>
      <c r="J179" t="s">
        <v>298</v>
      </c>
      <c r="S179" t="s">
        <v>298</v>
      </c>
      <c r="T179" t="s">
        <v>298</v>
      </c>
      <c r="U179" t="s">
        <v>298</v>
      </c>
      <c r="V179" t="s">
        <v>298</v>
      </c>
      <c r="W179" t="s">
        <v>298</v>
      </c>
      <c r="X179" t="s">
        <v>298</v>
      </c>
      <c r="Y179" t="s">
        <v>298</v>
      </c>
      <c r="Z179" t="s">
        <v>298</v>
      </c>
      <c r="AA179" t="s">
        <v>298</v>
      </c>
      <c r="AB179" t="s">
        <v>298</v>
      </c>
      <c r="AC179" t="s">
        <v>298</v>
      </c>
      <c r="AD179" t="s">
        <v>298</v>
      </c>
      <c r="AE179" t="s">
        <v>298</v>
      </c>
      <c r="AF179" t="s">
        <v>298</v>
      </c>
      <c r="AG179" t="s">
        <v>298</v>
      </c>
      <c r="AH179" t="s">
        <v>298</v>
      </c>
      <c r="AI179" t="s">
        <v>298</v>
      </c>
      <c r="AJ179" t="s">
        <v>298</v>
      </c>
    </row>
    <row r="180" spans="1:163" hidden="true">
      <c r="C180" s="214" t="s">
        <v>342</v>
      </c>
      <c r="D180" s="215">
        <v>36</v>
      </c>
      <c r="E180" s="216" t="s">
        <v>343</v>
      </c>
      <c r="F180" s="217">
        <v>36</v>
      </c>
      <c r="G180" t="s">
        <v>298</v>
      </c>
      <c r="H180" t="s">
        <v>298</v>
      </c>
      <c r="I180" t="s">
        <v>298</v>
      </c>
      <c r="S180" t="s">
        <v>298</v>
      </c>
      <c r="T180" t="s">
        <v>298</v>
      </c>
      <c r="U180" t="s">
        <v>298</v>
      </c>
      <c r="V180" t="s">
        <v>298</v>
      </c>
      <c r="W180" t="s">
        <v>298</v>
      </c>
      <c r="X180" t="s">
        <v>298</v>
      </c>
      <c r="Y180" t="s">
        <v>298</v>
      </c>
      <c r="Z180" t="s">
        <v>298</v>
      </c>
      <c r="AA180" t="s">
        <v>298</v>
      </c>
      <c r="AB180" t="s">
        <v>298</v>
      </c>
      <c r="AC180" t="s">
        <v>298</v>
      </c>
      <c r="AD180" t="s">
        <v>298</v>
      </c>
      <c r="AE180" t="s">
        <v>298</v>
      </c>
      <c r="AF180" t="s">
        <v>298</v>
      </c>
      <c r="AG180" t="s">
        <v>298</v>
      </c>
      <c r="AH180" t="s">
        <v>298</v>
      </c>
      <c r="AI180" t="s">
        <v>298</v>
      </c>
      <c r="AJ180" t="s">
        <v>298</v>
      </c>
      <c r="AL180" t="s">
        <v>298</v>
      </c>
      <c r="AM180" t="s">
        <v>298</v>
      </c>
    </row>
    <row r="181" spans="1:163" hidden="true">
      <c r="C181" s="214" t="s">
        <v>344</v>
      </c>
      <c r="D181" s="215">
        <v>37</v>
      </c>
      <c r="E181" s="216" t="s">
        <v>103</v>
      </c>
      <c r="F181" s="217">
        <v>37</v>
      </c>
      <c r="H181" t="s">
        <v>298</v>
      </c>
      <c r="I181" t="s">
        <v>298</v>
      </c>
      <c r="S181" t="s">
        <v>298</v>
      </c>
      <c r="T181" t="s">
        <v>298</v>
      </c>
      <c r="U181" t="s">
        <v>298</v>
      </c>
      <c r="V181" t="s">
        <v>298</v>
      </c>
      <c r="W181" t="s">
        <v>298</v>
      </c>
      <c r="X181" t="s">
        <v>298</v>
      </c>
      <c r="Y181" t="s">
        <v>298</v>
      </c>
      <c r="Z181" t="s">
        <v>298</v>
      </c>
      <c r="AA181" t="s">
        <v>298</v>
      </c>
      <c r="AB181" t="s">
        <v>298</v>
      </c>
      <c r="AC181" t="s">
        <v>298</v>
      </c>
      <c r="AD181" t="s">
        <v>298</v>
      </c>
      <c r="AE181" t="s">
        <v>298</v>
      </c>
      <c r="AF181" t="s">
        <v>298</v>
      </c>
      <c r="AG181" t="s">
        <v>298</v>
      </c>
      <c r="AH181" t="s">
        <v>298</v>
      </c>
      <c r="AI181" t="s">
        <v>298</v>
      </c>
      <c r="AJ181" t="s">
        <v>298</v>
      </c>
    </row>
    <row r="182" spans="1:163" hidden="true">
      <c r="C182" s="214" t="s">
        <v>11</v>
      </c>
      <c r="D182" s="215">
        <v>38</v>
      </c>
      <c r="E182" s="216" t="s">
        <v>104</v>
      </c>
      <c r="F182" s="217">
        <v>38</v>
      </c>
      <c r="H182" t="s">
        <v>298</v>
      </c>
      <c r="I182" t="s">
        <v>298</v>
      </c>
      <c r="L182" t="s">
        <v>298</v>
      </c>
      <c r="M182" t="s">
        <v>298</v>
      </c>
      <c r="N182" t="s">
        <v>298</v>
      </c>
      <c r="O182" t="s">
        <v>298</v>
      </c>
      <c r="P182" t="s">
        <v>298</v>
      </c>
      <c r="Q182" t="s">
        <v>298</v>
      </c>
      <c r="R182" t="s">
        <v>298</v>
      </c>
      <c r="S182" t="s">
        <v>298</v>
      </c>
      <c r="T182" t="s">
        <v>298</v>
      </c>
      <c r="U182" t="s">
        <v>298</v>
      </c>
      <c r="V182" t="s">
        <v>298</v>
      </c>
      <c r="W182" t="s">
        <v>298</v>
      </c>
      <c r="X182" t="s">
        <v>298</v>
      </c>
      <c r="Y182" t="s">
        <v>298</v>
      </c>
      <c r="Z182" t="s">
        <v>298</v>
      </c>
      <c r="AA182" t="s">
        <v>298</v>
      </c>
      <c r="AB182" t="s">
        <v>298</v>
      </c>
      <c r="AC182" t="s">
        <v>298</v>
      </c>
      <c r="AD182" t="s">
        <v>298</v>
      </c>
      <c r="AE182" t="s">
        <v>298</v>
      </c>
      <c r="AF182" t="s">
        <v>298</v>
      </c>
      <c r="AG182" t="s">
        <v>298</v>
      </c>
      <c r="AH182" t="s">
        <v>298</v>
      </c>
      <c r="AI182" t="s">
        <v>298</v>
      </c>
      <c r="AJ182" t="s">
        <v>298</v>
      </c>
      <c r="AL182" t="s">
        <v>298</v>
      </c>
      <c r="AM182" t="s">
        <v>298</v>
      </c>
    </row>
    <row r="183" spans="1:163" hidden="true">
      <c r="C183" s="214" t="s">
        <v>345</v>
      </c>
      <c r="D183" s="215">
        <v>39</v>
      </c>
    </row>
    <row r="184" spans="1:163" hidden="true">
      <c r="C184" s="214" t="s">
        <v>346</v>
      </c>
      <c r="D184" s="215">
        <v>40</v>
      </c>
    </row>
    <row r="185" spans="1:163" hidden="true">
      <c r="C185" s="214" t="s">
        <v>347</v>
      </c>
      <c r="D185" s="215">
        <v>41</v>
      </c>
    </row>
    <row r="186" spans="1:163" hidden="true">
      <c r="C186" s="214" t="s">
        <v>348</v>
      </c>
      <c r="D186" s="215">
        <v>42</v>
      </c>
    </row>
    <row r="187" spans="1:163" hidden="true">
      <c r="C187" s="214" t="s">
        <v>349</v>
      </c>
      <c r="D187" s="215">
        <v>43</v>
      </c>
    </row>
    <row r="188" spans="1:163" hidden="true">
      <c r="C188" s="214" t="s">
        <v>350</v>
      </c>
      <c r="D188" s="215">
        <v>44</v>
      </c>
    </row>
    <row r="189" spans="1:163" hidden="true">
      <c r="C189" s="214" t="s">
        <v>351</v>
      </c>
      <c r="D189" s="215">
        <v>45</v>
      </c>
    </row>
    <row r="190" spans="1:163" hidden="true">
      <c r="C190" s="214" t="s">
        <v>352</v>
      </c>
      <c r="D190" s="215">
        <v>46</v>
      </c>
    </row>
    <row r="191" spans="1:163" hidden="true">
      <c r="C191" s="214" t="s">
        <v>353</v>
      </c>
      <c r="D191" s="215">
        <v>47</v>
      </c>
    </row>
    <row r="192" spans="1:163" hidden="true">
      <c r="C192" s="214" t="s">
        <v>354</v>
      </c>
      <c r="D192" s="215">
        <v>48</v>
      </c>
    </row>
    <row r="193" spans="1:163" hidden="true">
      <c r="C193" s="214" t="s">
        <v>355</v>
      </c>
      <c r="D193" s="215">
        <v>49</v>
      </c>
    </row>
    <row r="194" spans="1:163" hidden="true">
      <c r="C194" s="214" t="s">
        <v>356</v>
      </c>
      <c r="D194" s="215">
        <v>50</v>
      </c>
    </row>
    <row r="195" spans="1:163" hidden="true">
      <c r="C195" s="214" t="s">
        <v>357</v>
      </c>
      <c r="D195" s="215">
        <v>51</v>
      </c>
    </row>
    <row r="196" spans="1:163" hidden="true">
      <c r="C196" s="214" t="s">
        <v>358</v>
      </c>
      <c r="D196" s="215">
        <v>52</v>
      </c>
    </row>
    <row r="197" spans="1:163" hidden="true">
      <c r="C197" s="214" t="s">
        <v>359</v>
      </c>
      <c r="D197" s="215">
        <v>53</v>
      </c>
    </row>
    <row r="198" spans="1:163" hidden="true">
      <c r="C198" s="214" t="s">
        <v>360</v>
      </c>
      <c r="D198" s="215">
        <v>54</v>
      </c>
    </row>
    <row r="199" spans="1:163" hidden="true">
      <c r="C199" s="214" t="s">
        <v>361</v>
      </c>
      <c r="D199" s="215">
        <v>55</v>
      </c>
    </row>
    <row r="200" spans="1:163" hidden="true">
      <c r="C200" s="214" t="s">
        <v>362</v>
      </c>
      <c r="D200" s="215">
        <v>56</v>
      </c>
    </row>
    <row r="201" spans="1:163" hidden="true">
      <c r="C201" s="214" t="s">
        <v>363</v>
      </c>
      <c r="D201" s="215">
        <v>57</v>
      </c>
    </row>
    <row r="202" spans="1:163" hidden="true">
      <c r="C202" s="214" t="s">
        <v>364</v>
      </c>
      <c r="D202" s="215">
        <v>58</v>
      </c>
    </row>
    <row r="203" spans="1:163" hidden="true">
      <c r="C203" s="214" t="s">
        <v>365</v>
      </c>
      <c r="D203" s="215">
        <v>59</v>
      </c>
    </row>
    <row r="204" spans="1:163" hidden="true">
      <c r="C204" s="214" t="s">
        <v>366</v>
      </c>
      <c r="D204" s="215">
        <v>60</v>
      </c>
    </row>
    <row r="205" spans="1:163" hidden="true">
      <c r="C205" s="214" t="s">
        <v>367</v>
      </c>
      <c r="D205" s="215">
        <v>61</v>
      </c>
    </row>
    <row r="206" spans="1:163" hidden="true">
      <c r="C206" s="214" t="s">
        <v>368</v>
      </c>
      <c r="D206" s="215">
        <v>62</v>
      </c>
    </row>
    <row r="207" spans="1:163" hidden="true">
      <c r="C207" s="214" t="s">
        <v>369</v>
      </c>
      <c r="D207" s="215">
        <v>63</v>
      </c>
    </row>
    <row r="208" spans="1:163" hidden="true">
      <c r="C208" s="214" t="s">
        <v>370</v>
      </c>
      <c r="D208" s="215">
        <v>64</v>
      </c>
    </row>
    <row r="209" spans="1:163" hidden="true">
      <c r="C209" s="214" t="s">
        <v>371</v>
      </c>
      <c r="D209" s="215">
        <v>65</v>
      </c>
    </row>
    <row r="210" spans="1:163" hidden="true">
      <c r="C210" s="214" t="s">
        <v>372</v>
      </c>
      <c r="D210" s="215">
        <v>66</v>
      </c>
    </row>
    <row r="211" spans="1:163" hidden="true">
      <c r="C211" s="214" t="s">
        <v>373</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2025-05-21T11:52:52+09:00</dcterms:created>
  <dcterms:modified xsi:type="dcterms:W3CDTF">2025-05-21T11:53:40+09:00</dcterms:modified>
  <dc:title/>
  <dc:description/>
  <dc:subject/>
  <cp:keywords/>
  <cp:category/>
</cp:coreProperties>
</file>